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cca62a202045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人民币月价" sheetId="1" r:id="R858d59033bb34436"/>
    <x:sheet xmlns:r="http://schemas.openxmlformats.org/officeDocument/2006/relationships" name="官网原币报价" sheetId="2" r:id="R2ad66b3c8de748e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&quot;¥&quot;#,##0.00"/>
    <x:numFmt numFmtId="201" formatCode="yyyy-mm-dd"/>
    <x:numFmt numFmtId="202" formatCode="#,##0.00"/>
  </x:numFmts>
  <x:fonts count="7">
    <x:font>
      <x:sz val="11"/>
      <x:name val="Carlito"/>
    </x:font>
    <x:font>
      <x:sz val="11"/>
      <x:color rgb="FF172B42"/>
      <x:name val="Arial"/>
    </x:font>
    <x:font>
      <x:b/>
      <x:sz val="16"/>
      <x:color rgb="FF253B55"/>
      <x:name val="Arial"/>
    </x:font>
    <x:font>
      <x:sz val="11"/>
      <x:color rgb="FF64748B"/>
      <x:name val="Arial"/>
    </x:font>
    <x:font>
      <x:b/>
      <x:sz val="11"/>
      <x:color rgb="FFFFFFFF"/>
      <x:name val="Arial"/>
    </x:font>
    <x:font>
      <x:b/>
      <x:sz val="11"/>
      <x:color rgb="FF253B55"/>
      <x:name val="Arial"/>
    </x:font>
    <x:font>
      <x:sz val="11"/>
      <x:color rgb="FF315D86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253B55"/>
      </x:patternFill>
    </x:fill>
    <x:fill>
      <x:patternFill patternType="solid">
        <x:fgColor rgb="FFF1F5F9"/>
      </x:patternFill>
    </x:fill>
  </x:fills>
  <x:borders count="5">
    <x:border/>
    <x:border>
      <x:bottom style="thin">
        <x:color rgb="FFCBD5E1"/>
      </x:bottom>
    </x:border>
    <x:border>
      <x:right style="thin">
        <x:color rgb="FFFFFFFF"/>
      </x:right>
    </x:border>
    <x:border>
      <x:left style="thin">
        <x:color rgb="FFFFFFFF"/>
      </x:left>
      <x:right style="thin">
        <x:color rgb="FFFFFFFF"/>
      </x:right>
    </x:border>
    <x:border>
      <x:left style="thin">
        <x:color rgb="FFFFFFFF"/>
      </x:left>
    </x:border>
  </x:borders>
  <x:cellStyleXfs count="1">
    <x:xf numFmtId="0" fontId="0" fillId="0" borderId="0"/>
  </x:cellStyleXfs>
  <x:cellXfs count="2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2" xfId="0" applyNumberFormat="1" applyFont="1" applyFill="1" applyBorder="1" applyAlignment="1">
      <x:alignment vertical="center"/>
    </x:xf>
    <x:xf numFmtId="0" fontId="4" fillId="2" borderId="3" xfId="0" applyNumberFormat="1" applyFont="1" applyFill="1" applyBorder="1" applyAlignment="1">
      <x:alignment vertical="center"/>
    </x:xf>
    <x:xf numFmtId="0" fontId="4" fillId="2" borderId="4" xfId="0" applyNumberFormat="1" applyFont="1" applyFill="1" applyBorder="1" applyAlignment="1">
      <x:alignment vertical="center"/>
    </x:xf>
    <x:xf numFmtId="0" fontId="4" fillId="2" borderId="2" xfId="0" applyNumberFormat="1" applyFont="1" applyFill="1" applyBorder="1" applyAlignment="1">
      <x:alignment horizontal="center" vertical="center"/>
    </x:xf>
    <x:xf numFmtId="0" fontId="4" fillId="2" borderId="3" xfId="0" applyNumberFormat="1" applyFont="1" applyFill="1" applyBorder="1" applyAlignment="1">
      <x:alignment horizontal="center" vertical="center"/>
    </x:xf>
    <x:xf numFmtId="0" fontId="4" fillId="2" borderId="4" xfId="0" applyNumberFormat="1" applyFont="1" applyFill="1" applyBorder="1" applyAlignment="1">
      <x:alignment horizontal="center" vertical="center"/>
    </x:xf>
    <x:xf numFmtId="200" fontId="1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horizontal="right" vertical="center"/>
    </x:xf>
    <x:xf numFmtId="0" fontId="1" fillId="0" borderId="0" xfId="0" applyNumberFormat="1" applyFont="1" applyFill="1" applyBorder="1" applyAlignment="1">
      <x:alignment horizontal="center" vertical="center"/>
    </x:xf>
    <x:xf numFmtId="0" fontId="1" fillId="3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horizontal="center" vertical="center"/>
    </x:xf>
    <x:xf numFmtId="200" fontId="1" fillId="3" borderId="0" xfId="0" applyNumberFormat="1" applyFont="1" applyFill="1" applyBorder="1" applyAlignment="1">
      <x:alignment horizontal="right" vertical="center"/>
    </x:xf>
    <x:xf numFmtId="0" fontId="3" fillId="3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202" fontId="1" fillId="0" borderId="0" xfId="0" applyNumberFormat="1" applyFont="1" applyFill="1" applyBorder="1" applyAlignment="1">
      <x:alignment vertical="center"/>
    </x:xf>
    <x:xf numFmtId="202" fontId="1" fillId="0" borderId="0" xfId="0" applyNumberFormat="1" applyFont="1" applyFill="1" applyBorder="1" applyAlignment="1">
      <x:alignment horizontal="right" vertical="center"/>
    </x:xf>
    <x:xf numFmtId="0" fontId="6" fillId="0" borderId="0" xfId="0" applyNumberFormat="1" applyFont="1" applyFill="1" applyBorder="1" applyAlignment="1">
      <x:alignment vertical="center"/>
    </x:xf>
    <x:xf numFmtId="202" fontId="1" fillId="3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  <x:dxfs count="1">
    <x:dxf>
      <x:font>
        <x:color rgb="FF9B6B26"/>
      </x:font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2cf8bc76c54b86" /><Relationship Type="http://schemas.openxmlformats.org/officeDocument/2006/relationships/theme" Target="/xl/theme/theme1.xml" Id="R57f01ec2baf84afc" /><Relationship Type="http://schemas.openxmlformats.org/officeDocument/2006/relationships/sharedStrings" Target="/xl/sharedStrings.xml" Id="R7856698954dc4b31" /><Relationship Type="http://schemas.openxmlformats.org/officeDocument/2006/relationships/worksheet" Target="/xl/worksheets/sheet1.xml" Id="R858d59033bb34436" /><Relationship Type="http://schemas.openxmlformats.org/officeDocument/2006/relationships/worksheet" Target="/xl/worksheets/sheet2.xml" Id="R2ad66b3c8de748ec" /></Relationships>
</file>

<file path=xl/tables/table1.xml><?xml version="1.0" encoding="utf-8"?>
<x:table xmlns:x="http://schemas.openxmlformats.org/spreadsheetml/2006/main" id="1" name="EuropePrices" displayName="EuropePrices" ref="A7:F65" headerRowCount="1" totalsRowCount="0" totalsRowShown="0">
  <x:autoFilter ref="A7:F65"/>
  <x:tableColumns count="6">
    <x:tableColumn id="1" name="国家／地区"/>
    <x:tableColumn id="2" name="代码"/>
    <x:tableColumn id="3" name="Plus（元／月）"/>
    <x:tableColumn id="4" name="Go（元／月）"/>
    <x:tableColumn id="5" name="Pro 5x（元／月）"/>
    <x:tableColumn id="6" name="范围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OfficialQuotes" displayName="OfficialQuotes" ref="A7:G129" headerRowCount="1" totalsRowCount="0" totalsRowShown="0">
  <x:autoFilter ref="A7:G129"/>
  <x:tableColumns count="7">
    <x:tableColumn id="1" name="代码"/>
    <x:tableColumn id="2" name="国家／地区"/>
    <x:tableColumn id="3" name="套餐"/>
    <x:tableColumn id="4" name="币种"/>
    <x:tableColumn id="5" name="原币金额／月"/>
    <x:tableColumn id="6" name="折合人民币／月"/>
    <x:tableColumn id="7" name="页面更新时间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a6064b6755e942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b2d120d09cb0417b" /></Relationships>
</file>

<file path=xl/worksheets/sheet1.xml><?xml version="1.0" encoding="utf-8"?>
<x:worksheet xmlns:x="http://schemas.openxmlformats.org/spreadsheetml/2006/main">
  <x:sheetPr>
    <x:tabColor rgb="FF253B55"/>
  </x:sheetPr>
  <x:sheetViews>
    <x:sheetView showGridLines="0" workbookViewId="0">
      <x:pane xSplit="2" ySplit="7" topLeftCell="C8" activePane="bottomRight" state="frozen"/>
    </x:sheetView>
  </x:sheetViews>
  <x:sheetFormatPr defaultRowHeight="15"/>
  <x:cols>
    <x:col min="1" max="1" width="31" hidden="0" customWidth="1"/>
    <x:col min="2" max="2" width="9" hidden="0" customWidth="1"/>
    <x:col min="3" max="3" width="20" hidden="0" customWidth="1"/>
    <x:col min="4" max="4" width="19" hidden="0" customWidth="1"/>
    <x:col min="5" max="5" width="24" hidden="0" customWidth="1"/>
    <x:col min="6" max="6" width="23" hidden="0" customWidth="1"/>
  </x:cols>
  <x:sheetData>
    <x:row r="1" ht="9" customHeight="1">
      <x:c r="A1" s="2"/>
      <x:c r="B1" s="2"/>
      <x:c r="C1" s="2"/>
      <x:c r="D1" s="2"/>
      <x:c r="E1" s="2"/>
      <x:c r="F1" s="2"/>
    </x:row>
    <x:row r="2" ht="30" customHeight="1">
      <x:c r="A2" s="4" t="str">
        <x:v>欧洲 ChatGPT 官网订阅价格</x:v>
      </x:c>
      <x:c r="B2" s="5"/>
      <x:c r="C2" s="5"/>
      <x:c r="D2" s="5"/>
      <x:c r="E2" s="5"/>
      <x:c r="F2" s="5"/>
    </x:row>
    <x:row r="3" ht="23" customHeight="1">
      <x:c r="A3" s="6" t="str">
        <x:v>官网直购 · 月付 · 人民币为 PriceAI 展示的换算金额</x:v>
      </x:c>
      <x:c r="B3" s="6"/>
      <x:c r="C3" s="6"/>
      <x:c r="D3" s="6"/>
      <x:c r="E3" s="6"/>
      <x:c r="F3" s="6"/>
    </x:row>
    <x:row r="4" ht="23" customHeight="1">
      <x:c r="A4" s="6" t="str">
        <x:v>读取：2026-09-11。汇率：2026-09-10。官网记录：页面显示 23天前。</x:v>
      </x:c>
      <x:c r="B4" s="6"/>
      <x:c r="C4" s="6"/>
      <x:c r="D4" s="6"/>
      <x:c r="E4" s="6"/>
      <x:c r="F4" s="6"/>
    </x:row>
    <x:row r="5" ht="23" customHeight="1">
      <x:c r="A5" s="6" t="str">
        <x:v>— 表示暂无官网报价。官网金额优先采用未税字段，实际扣款以结账为准。</x:v>
      </x:c>
      <x:c r="B5" s="6"/>
      <x:c r="C5" s="6"/>
      <x:c r="D5" s="6"/>
      <x:c r="E5" s="6"/>
      <x:c r="F5" s="6"/>
    </x:row>
    <x:row r="6" ht="23" customHeight="1">
      <x:c r="A6" s="6" t="str">
        <x:v>国家主表包含塞浦路斯。跨洲及边界国家、科索沃、欧洲地区分别标注。</x:v>
      </x:c>
      <x:c r="B6" s="6"/>
      <x:c r="C6" s="6"/>
      <x:c r="D6" s="6"/>
      <x:c r="E6" s="6"/>
      <x:c r="F6" s="6"/>
    </x:row>
    <x:row r="7" ht="28" customHeight="1">
      <x:c r="A7" s="12" t="str">
        <x:v>国家／地区</x:v>
      </x:c>
      <x:c r="B7" s="13" t="str">
        <x:v>代码</x:v>
      </x:c>
      <x:c r="C7" s="13" t="str">
        <x:v>Plus（元／月）</x:v>
      </x:c>
      <x:c r="D7" s="13" t="str">
        <x:v>Go（元／月）</x:v>
      </x:c>
      <x:c r="E7" s="13" t="str">
        <x:v>Pro 5x（元／月）</x:v>
      </x:c>
      <x:c r="F7" s="14" t="str">
        <x:v>范围</x:v>
      </x:c>
    </x:row>
    <x:row r="8" ht="23" customHeight="1">
      <x:c r="A8" s="18" t="str">
        <x:v>阿尔巴尼亚</x:v>
      </x:c>
      <x:c r="B8" s="19" t="str">
        <x:v>AL</x:v>
      </x:c>
      <x:c r="C8" s="20" t="n">
        <x:f>IF(COUNTIFS('官网原币报价'!$A$8:$A$129,$B8,'官网原币报价'!$C$8:$C$129,"ChatGPT Plus")=0,"—",SUMIFS('官网原币报价'!$F$8:$F$129,'官网原币报价'!$A$8:$A$129,$B8,'官网原币报价'!$C$8:$C$129,"ChatGPT Plus"))</x:f>
        <x:v>134.51</x:v>
      </x:c>
      <x:c r="D8" s="20" t="str">
        <x:f>IF(COUNTIFS('官网原币报价'!$A$8:$A$129,$B8,'官网原币报价'!$C$8:$C$129,"ChatGPT Go")=0,"—",SUMIFS('官网原币报价'!$F$8:$F$129,'官网原币报价'!$A$8:$A$129,$B8,'官网原币报价'!$C$8:$C$129,"ChatGPT Go"))</x:f>
        <x:v>—</x:v>
      </x:c>
      <x:c r="E8" s="20" t="n">
        <x:f>IF(COUNTIFS('官网原币报价'!$A$8:$A$129,$B8,'官网原币报价'!$C$8:$C$129,"ChatGPT Pro 5x")=0,"—",SUMIFS('官网原币报价'!$F$8:$F$129,'官网原币报价'!$A$8:$A$129,$B8,'官网原币报价'!$C$8:$C$129,"ChatGPT Pro 5x"))</x:f>
        <x:v>672.55</x:v>
      </x:c>
      <x:c r="F8" s="21" t="str">
        <x:v>欧洲国家</x:v>
      </x:c>
    </x:row>
    <x:row r="9" ht="23" customHeight="1">
      <x:c r="A9" s="2" t="str">
        <x:v>爱尔兰</x:v>
      </x:c>
      <x:c r="B9" s="17" t="str">
        <x:v>IE</x:v>
      </x:c>
      <x:c r="C9" s="16" t="n">
        <x:f>IF(COUNTIFS('官网原币报价'!$A$8:$A$129,$B9,'官网原币报价'!$C$8:$C$129,"ChatGPT Plus")=0,"—",SUMIFS('官网原币报价'!$F$8:$F$129,'官网原币报价'!$A$8:$A$129,$B9,'官网原币报价'!$C$8:$C$129,"ChatGPT Plus"))</x:f>
        <x:v>146.31</x:v>
      </x:c>
      <x:c r="D9" s="16" t="n">
        <x:f>IF(COUNTIFS('官网原币报价'!$A$8:$A$129,$B9,'官网原币报价'!$C$8:$C$129,"ChatGPT Go")=0,"—",SUMIFS('官网原币报价'!$F$8:$F$129,'官网原币报价'!$A$8:$A$129,$B9,'官网原币报价'!$C$8:$C$129,"ChatGPT Go"))</x:f>
        <x:v>50.86</x:v>
      </x:c>
      <x:c r="E9" s="16" t="n">
        <x:f>IF(COUNTIFS('官网原币报价'!$A$8:$A$129,$B9,'官网原币报价'!$C$8:$C$129,"ChatGPT Pro 5x")=0,"—",SUMIFS('官网原币报价'!$F$8:$F$129,'官网原币报价'!$A$8:$A$129,$B9,'官网原币报价'!$C$8:$C$129,"ChatGPT Pro 5x"))</x:f>
        <x:v>655.2</x:v>
      </x:c>
      <x:c r="F9" s="6" t="str">
        <x:v>欧洲国家</x:v>
      </x:c>
    </x:row>
    <x:row r="10" ht="23" customHeight="1">
      <x:c r="A10" s="18" t="str">
        <x:v>爱沙尼亚</x:v>
      </x:c>
      <x:c r="B10" s="19" t="str">
        <x:v>EE</x:v>
      </x:c>
      <x:c r="C10" s="20" t="n">
        <x:f>IF(COUNTIFS('官网原币报价'!$A$8:$A$129,$B10,'官网原币报价'!$C$8:$C$129,"ChatGPT Plus")=0,"—",SUMIFS('官网原币报价'!$F$8:$F$129,'官网原币报价'!$A$8:$A$129,$B10,'官网原币报价'!$C$8:$C$129,"ChatGPT Plus"))</x:f>
        <x:v>145.14</x:v>
      </x:c>
      <x:c r="D10" s="20" t="n">
        <x:f>IF(COUNTIFS('官网原币报价'!$A$8:$A$129,$B10,'官网原币报价'!$C$8:$C$129,"ChatGPT Go")=0,"—",SUMIFS('官网原币报价'!$F$8:$F$129,'官网原币报价'!$A$8:$A$129,$B10,'官网原币报价'!$C$8:$C$129,"ChatGPT Go"))</x:f>
        <x:v>50.47</x:v>
      </x:c>
      <x:c r="E10" s="20" t="n">
        <x:f>IF(COUNTIFS('官网原币报价'!$A$8:$A$129,$B10,'官网原币报价'!$C$8:$C$129,"ChatGPT Pro 5x")=0,"—",SUMIFS('官网原币报价'!$F$8:$F$129,'官网原币报价'!$A$8:$A$129,$B10,'官网原币报价'!$C$8:$C$129,"ChatGPT Pro 5x"))</x:f>
        <x:v>649.88</x:v>
      </x:c>
      <x:c r="F10" s="21" t="str">
        <x:v>欧洲国家</x:v>
      </x:c>
    </x:row>
    <x:row r="11" ht="23" customHeight="1">
      <x:c r="A11" s="2" t="str">
        <x:v>安道尔</x:v>
      </x:c>
      <x:c r="B11" s="17" t="str">
        <x:v>AD</x:v>
      </x:c>
      <x:c r="C11" s="16" t="str">
        <x:f>IF(COUNTIFS('官网原币报价'!$A$8:$A$129,$B11,'官网原币报价'!$C$8:$C$129,"ChatGPT Plus")=0,"—",SUMIFS('官网原币报价'!$F$8:$F$129,'官网原币报价'!$A$8:$A$129,$B11,'官网原币报价'!$C$8:$C$129,"ChatGPT Plus"))</x:f>
        <x:v>—</x:v>
      </x:c>
      <x:c r="D11" s="16" t="n">
        <x:f>IF(COUNTIFS('官网原币报价'!$A$8:$A$129,$B11,'官网原币报价'!$C$8:$C$129,"ChatGPT Go")=0,"—",SUMIFS('官网原币报价'!$F$8:$F$129,'官网原币报价'!$A$8:$A$129,$B11,'官网原币报价'!$C$8:$C$129,"ChatGPT Go"))</x:f>
        <x:v>54.77</x:v>
      </x:c>
      <x:c r="E11" s="16" t="str">
        <x:f>IF(COUNTIFS('官网原币报价'!$A$8:$A$129,$B11,'官网原币报价'!$C$8:$C$129,"ChatGPT Pro 5x")=0,"—",SUMIFS('官网原币报价'!$F$8:$F$129,'官网原币报价'!$A$8:$A$129,$B11,'官网原币报价'!$C$8:$C$129,"ChatGPT Pro 5x"))</x:f>
        <x:v>—</x:v>
      </x:c>
      <x:c r="F11" s="6" t="str">
        <x:v>欧洲国家</x:v>
      </x:c>
    </x:row>
    <x:row r="12" ht="23" customHeight="1">
      <x:c r="A12" s="18" t="str">
        <x:v>奥地利</x:v>
      </x:c>
      <x:c r="B12" s="19" t="str">
        <x:v>AT</x:v>
      </x:c>
      <x:c r="C12" s="20" t="n">
        <x:f>IF(COUNTIFS('官网原币报价'!$A$8:$A$129,$B12,'官网原币报价'!$C$8:$C$129,"ChatGPT Plus")=0,"—",SUMIFS('官网原币报价'!$F$8:$F$129,'官网原币报价'!$A$8:$A$129,$B12,'官网原币报价'!$C$8:$C$129,"ChatGPT Plus"))</x:f>
        <x:v>149.99</x:v>
      </x:c>
      <x:c r="D12" s="20" t="n">
        <x:f>IF(COUNTIFS('官网原币报价'!$A$8:$A$129,$B12,'官网原币报价'!$C$8:$C$129,"ChatGPT Go")=0,"—",SUMIFS('官网原币报价'!$F$8:$F$129,'官网原币报价'!$A$8:$A$129,$B12,'官网原币报价'!$C$8:$C$129,"ChatGPT Go"))</x:f>
        <x:v>52.11</x:v>
      </x:c>
      <x:c r="E12" s="20" t="n">
        <x:f>IF(COUNTIFS('官网原币报价'!$A$8:$A$129,$B12,'官网原币报价'!$C$8:$C$129,"ChatGPT Pro 5x")=0,"—",SUMIFS('官网原币报价'!$F$8:$F$129,'官网原币报价'!$A$8:$A$129,$B12,'官网原币报价'!$C$8:$C$129,"ChatGPT Pro 5x"))</x:f>
        <x:v>671.55</x:v>
      </x:c>
      <x:c r="F12" s="21" t="str">
        <x:v>欧洲国家</x:v>
      </x:c>
    </x:row>
    <x:row r="13" ht="23" customHeight="1">
      <x:c r="A13" s="2" t="str">
        <x:v>白俄罗斯</x:v>
      </x:c>
      <x:c r="B13" s="17" t="str">
        <x:v>BY</x:v>
      </x:c>
      <x:c r="C13" s="16" t="str">
        <x:f>IF(COUNTIFS('官网原币报价'!$A$8:$A$129,$B13,'官网原币报价'!$C$8:$C$129,"ChatGPT Plus")=0,"—",SUMIFS('官网原币报价'!$F$8:$F$129,'官网原币报价'!$A$8:$A$129,$B13,'官网原币报价'!$C$8:$C$129,"ChatGPT Plus"))</x:f>
        <x:v>—</x:v>
      </x:c>
      <x:c r="D13" s="16" t="str">
        <x:f>IF(COUNTIFS('官网原币报价'!$A$8:$A$129,$B13,'官网原币报价'!$C$8:$C$129,"ChatGPT Go")=0,"—",SUMIFS('官网原币报价'!$F$8:$F$129,'官网原币报价'!$A$8:$A$129,$B13,'官网原币报价'!$C$8:$C$129,"ChatGPT Go"))</x:f>
        <x:v>—</x:v>
      </x:c>
      <x:c r="E13" s="16" t="str">
        <x:f>IF(COUNTIFS('官网原币报价'!$A$8:$A$129,$B13,'官网原币报价'!$C$8:$C$129,"ChatGPT Pro 5x")=0,"—",SUMIFS('官网原币报价'!$F$8:$F$129,'官网原币报价'!$A$8:$A$129,$B13,'官网原币报价'!$C$8:$C$129,"ChatGPT Pro 5x"))</x:f>
        <x:v>—</x:v>
      </x:c>
      <x:c r="F13" s="6" t="str">
        <x:v>欧洲国家</x:v>
      </x:c>
    </x:row>
    <x:row r="14" ht="23" customHeight="1">
      <x:c r="A14" s="18" t="str">
        <x:v>保加利亚</x:v>
      </x:c>
      <x:c r="B14" s="19" t="str">
        <x:v>BG</x:v>
      </x:c>
      <x:c r="C14" s="20" t="n">
        <x:f>IF(COUNTIFS('官网原币报价'!$A$8:$A$129,$B14,'官网原币报价'!$C$8:$C$129,"ChatGPT Plus")=0,"—",SUMIFS('官网原币报价'!$F$8:$F$129,'官网原币报价'!$A$8:$A$129,$B14,'官网原币报价'!$C$8:$C$129,"ChatGPT Plus"))</x:f>
        <x:v>149.99</x:v>
      </x:c>
      <x:c r="D14" s="20" t="n">
        <x:f>IF(COUNTIFS('官网原币报价'!$A$8:$A$129,$B14,'官网原币报价'!$C$8:$C$129,"ChatGPT Go")=0,"—",SUMIFS('官网原币报价'!$F$8:$F$129,'官网原币报价'!$A$8:$A$129,$B14,'官网原币报价'!$C$8:$C$129,"ChatGPT Go"))</x:f>
        <x:v>42.41</x:v>
      </x:c>
      <x:c r="E14" s="20" t="n">
        <x:f>IF(COUNTIFS('官网原币报价'!$A$8:$A$129,$B14,'官网原币报价'!$C$8:$C$129,"ChatGPT Pro 5x")=0,"—",SUMIFS('官网原币报价'!$F$8:$F$129,'官网原币报价'!$A$8:$A$129,$B14,'官网原币报价'!$C$8:$C$129,"ChatGPT Pro 5x"))</x:f>
        <x:v>671.55</x:v>
      </x:c>
      <x:c r="F14" s="21" t="str">
        <x:v>欧洲国家</x:v>
      </x:c>
    </x:row>
    <x:row r="15" ht="23" customHeight="1">
      <x:c r="A15" s="2" t="str">
        <x:v>北马其顿</x:v>
      </x:c>
      <x:c r="B15" s="17" t="str">
        <x:v>MK</x:v>
      </x:c>
      <x:c r="C15" s="16" t="n">
        <x:f>IF(COUNTIFS('官网原币报价'!$A$8:$A$129,$B15,'官网原币报价'!$C$8:$C$129,"ChatGPT Plus")=0,"—",SUMIFS('官网原币报价'!$F$8:$F$129,'官网原币报价'!$A$8:$A$129,$B15,'官网原币报价'!$C$8:$C$129,"ChatGPT Plus"))</x:f>
        <x:v>134.51</x:v>
      </x:c>
      <x:c r="D15" s="16" t="str">
        <x:f>IF(COUNTIFS('官网原币报价'!$A$8:$A$129,$B15,'官网原币报价'!$C$8:$C$129,"ChatGPT Go")=0,"—",SUMIFS('官网原币报价'!$F$8:$F$129,'官网原币报价'!$A$8:$A$129,$B15,'官网原币报价'!$C$8:$C$129,"ChatGPT Go"))</x:f>
        <x:v>—</x:v>
      </x:c>
      <x:c r="E15" s="16" t="n">
        <x:f>IF(COUNTIFS('官网原币报价'!$A$8:$A$129,$B15,'官网原币报价'!$C$8:$C$129,"ChatGPT Pro 5x")=0,"—",SUMIFS('官网原币报价'!$F$8:$F$129,'官网原币报价'!$A$8:$A$129,$B15,'官网原币报价'!$C$8:$C$129,"ChatGPT Pro 5x"))</x:f>
        <x:v>672.55</x:v>
      </x:c>
      <x:c r="F15" s="6" t="str">
        <x:v>欧洲国家</x:v>
      </x:c>
    </x:row>
    <x:row r="16" ht="23" customHeight="1">
      <x:c r="A16" s="18" t="str">
        <x:v>比利时</x:v>
      </x:c>
      <x:c r="B16" s="19" t="str">
        <x:v>BE</x:v>
      </x:c>
      <x:c r="C16" s="20" t="n">
        <x:f>IF(COUNTIFS('官网原币报价'!$A$8:$A$129,$B16,'官网原币报价'!$C$8:$C$129,"ChatGPT Plus")=0,"—",SUMIFS('官网原币报价'!$F$8:$F$129,'官网原币报价'!$A$8:$A$129,$B16,'官网原币报价'!$C$8:$C$129,"ChatGPT Plus"))</x:f>
        <x:v>148.74</x:v>
      </x:c>
      <x:c r="D16" s="20" t="n">
        <x:f>IF(COUNTIFS('官网原币报价'!$A$8:$A$129,$B16,'官网原币报价'!$C$8:$C$129,"ChatGPT Go")=0,"—",SUMIFS('官网原币报价'!$F$8:$F$129,'官网原币报价'!$A$8:$A$129,$B16,'官网原币报价'!$C$8:$C$129,"ChatGPT Go"))</x:f>
        <x:v>51.72</x:v>
      </x:c>
      <x:c r="E16" s="20" t="n">
        <x:f>IF(COUNTIFS('官网原币报价'!$A$8:$A$129,$B16,'官网原币报价'!$C$8:$C$129,"ChatGPT Pro 5x")=0,"—",SUMIFS('官网原币报价'!$F$8:$F$129,'官网原币报价'!$A$8:$A$129,$B16,'官网原币报价'!$C$8:$C$129,"ChatGPT Pro 5x"))</x:f>
        <x:v>665.99</x:v>
      </x:c>
      <x:c r="F16" s="21" t="str">
        <x:v>欧洲国家</x:v>
      </x:c>
    </x:row>
    <x:row r="17" ht="23" customHeight="1">
      <x:c r="A17" s="2" t="str">
        <x:v>冰岛</x:v>
      </x:c>
      <x:c r="B17" s="17" t="str">
        <x:v>IS</x:v>
      </x:c>
      <x:c r="C17" s="16" t="n">
        <x:f>IF(COUNTIFS('官网原币报价'!$A$8:$A$129,$B17,'官网原币报价'!$C$8:$C$129,"ChatGPT Plus")=0,"—",SUMIFS('官网原币报价'!$F$8:$F$129,'官网原币报价'!$A$8:$A$129,$B17,'官网原币报价'!$C$8:$C$129,"ChatGPT Plus"))</x:f>
        <x:v>145.14</x:v>
      </x:c>
      <x:c r="D17" s="16" t="n">
        <x:f>IF(COUNTIFS('官网原币报价'!$A$8:$A$129,$B17,'官网原币报价'!$C$8:$C$129,"ChatGPT Go")=0,"—",SUMIFS('官网原币报价'!$F$8:$F$129,'官网原币报价'!$A$8:$A$129,$B17,'官网原币报价'!$C$8:$C$129,"ChatGPT Go"))</x:f>
        <x:v>50.47</x:v>
      </x:c>
      <x:c r="E17" s="16" t="n">
        <x:f>IF(COUNTIFS('官网原币报价'!$A$8:$A$129,$B17,'官网原币报价'!$C$8:$C$129,"ChatGPT Pro 5x")=0,"—",SUMIFS('官网原币报价'!$F$8:$F$129,'官网原币报价'!$A$8:$A$129,$B17,'官网原币报价'!$C$8:$C$129,"ChatGPT Pro 5x"))</x:f>
        <x:v>649.88</x:v>
      </x:c>
      <x:c r="F17" s="6" t="str">
        <x:v>欧洲国家</x:v>
      </x:c>
    </x:row>
    <x:row r="18" ht="23" customHeight="1">
      <x:c r="A18" s="18" t="str">
        <x:v>波兰</x:v>
      </x:c>
      <x:c r="B18" s="19" t="str">
        <x:v>PL</x:v>
      </x:c>
      <x:c r="C18" s="20" t="n">
        <x:f>IF(COUNTIFS('官网原币报价'!$A$8:$A$129,$B18,'官网原币报价'!$C$8:$C$129,"ChatGPT Plus")=0,"—",SUMIFS('官网原币报价'!$F$8:$F$129,'官网原币报价'!$A$8:$A$129,$B18,'官网原币报价'!$C$8:$C$129,"ChatGPT Plus"))</x:f>
        <x:v>145.94</x:v>
      </x:c>
      <x:c r="D18" s="20" t="n">
        <x:f>IF(COUNTIFS('官网原币报价'!$A$8:$A$129,$B18,'官网原币报价'!$C$8:$C$129,"ChatGPT Go")=0,"—",SUMIFS('官网原币报价'!$F$8:$F$129,'官网原币报价'!$A$8:$A$129,$B18,'官网原币报价'!$C$8:$C$129,"ChatGPT Go"))</x:f>
        <x:v>51.58</x:v>
      </x:c>
      <x:c r="E18" s="20" t="n">
        <x:f>IF(COUNTIFS('官网原币报价'!$A$8:$A$129,$B18,'官网原币报价'!$C$8:$C$129,"ChatGPT Pro 5x")=0,"—",SUMIFS('官网原币报价'!$F$8:$F$129,'官网原币报价'!$A$8:$A$129,$B18,'官网原币报价'!$C$8:$C$129,"ChatGPT Pro 5x"))</x:f>
        <x:v>647.12</x:v>
      </x:c>
      <x:c r="F18" s="21" t="str">
        <x:v>欧洲国家</x:v>
      </x:c>
    </x:row>
    <x:row r="19" ht="23" customHeight="1">
      <x:c r="A19" s="2" t="str">
        <x:v>波斯尼亚和黑塞哥维那</x:v>
      </x:c>
      <x:c r="B19" s="17" t="str">
        <x:v>BA</x:v>
      </x:c>
      <x:c r="C19" s="16" t="n">
        <x:f>IF(COUNTIFS('官网原币报价'!$A$8:$A$129,$B19,'官网原币报价'!$C$8:$C$129,"ChatGPT Plus")=0,"—",SUMIFS('官网原币报价'!$F$8:$F$129,'官网原币报价'!$A$8:$A$129,$B19,'官网原币报价'!$C$8:$C$129,"ChatGPT Plus"))</x:f>
        <x:v>134.51</x:v>
      </x:c>
      <x:c r="D19" s="16" t="str">
        <x:f>IF(COUNTIFS('官网原币报价'!$A$8:$A$129,$B19,'官网原币报价'!$C$8:$C$129,"ChatGPT Go")=0,"—",SUMIFS('官网原币报价'!$F$8:$F$129,'官网原币报价'!$A$8:$A$129,$B19,'官网原币报价'!$C$8:$C$129,"ChatGPT Go"))</x:f>
        <x:v>—</x:v>
      </x:c>
      <x:c r="E19" s="16" t="n">
        <x:f>IF(COUNTIFS('官网原币报价'!$A$8:$A$129,$B19,'官网原币报价'!$C$8:$C$129,"ChatGPT Pro 5x")=0,"—",SUMIFS('官网原币报价'!$F$8:$F$129,'官网原币报价'!$A$8:$A$129,$B19,'官网原币报价'!$C$8:$C$129,"ChatGPT Pro 5x"))</x:f>
        <x:v>672.55</x:v>
      </x:c>
      <x:c r="F19" s="6" t="str">
        <x:v>欧洲国家</x:v>
      </x:c>
    </x:row>
    <x:row r="20" ht="23" customHeight="1">
      <x:c r="A20" s="18" t="str">
        <x:v>丹麦</x:v>
      </x:c>
      <x:c r="B20" s="19" t="str">
        <x:v>DK</x:v>
      </x:c>
      <x:c r="C20" s="20" t="n">
        <x:f>IF(COUNTIFS('官网原币报价'!$A$8:$A$129,$B20,'官网原币报价'!$C$8:$C$129,"ChatGPT Plus")=0,"—",SUMIFS('官网原币报价'!$F$8:$F$129,'官网原币报价'!$A$8:$A$129,$B20,'官网原币报价'!$C$8:$C$129,"ChatGPT Plus"))</x:f>
        <x:v>149.81</x:v>
      </x:c>
      <x:c r="D20" s="20" t="n">
        <x:f>IF(COUNTIFS('官网原币报价'!$A$8:$A$129,$B20,'官网原币报价'!$C$8:$C$129,"ChatGPT Go")=0,"—",SUMIFS('官网原币报价'!$F$8:$F$129,'官网原币报价'!$A$8:$A$129,$B20,'官网原币报价'!$C$8:$C$129,"ChatGPT Go"))</x:f>
        <x:v>53.56</x:v>
      </x:c>
      <x:c r="E20" s="20" t="n">
        <x:f>IF(COUNTIFS('官网原币报价'!$A$8:$A$129,$B20,'官网原币报价'!$C$8:$C$129,"ChatGPT Pro 5x")=0,"—",SUMIFS('官网原币报价'!$F$8:$F$129,'官网原币报价'!$A$8:$A$129,$B20,'官网原币报价'!$C$8:$C$129,"ChatGPT Pro 5x"))</x:f>
        <x:v>660.36</x:v>
      </x:c>
      <x:c r="F20" s="21" t="str">
        <x:v>欧洲国家</x:v>
      </x:c>
    </x:row>
    <x:row r="21" ht="23" customHeight="1">
      <x:c r="A21" s="2" t="str">
        <x:v>德国</x:v>
      </x:c>
      <x:c r="B21" s="17" t="str">
        <x:v>DE</x:v>
      </x:c>
      <x:c r="C21" s="16" t="n">
        <x:f>IF(COUNTIFS('官网原币报价'!$A$8:$A$129,$B21,'官网原币报价'!$C$8:$C$129,"ChatGPT Plus")=0,"—",SUMIFS('官网原币报价'!$F$8:$F$129,'官网原币报价'!$A$8:$A$129,$B21,'官网原币报价'!$C$8:$C$129,"ChatGPT Plus"))</x:f>
        <x:v>151.24</x:v>
      </x:c>
      <x:c r="D21" s="16" t="n">
        <x:f>IF(COUNTIFS('官网原币报价'!$A$8:$A$129,$B21,'官网原币报价'!$C$8:$C$129,"ChatGPT Go")=0,"—",SUMIFS('官网原币报价'!$F$8:$F$129,'官网原币报价'!$A$8:$A$129,$B21,'官网原币报价'!$C$8:$C$129,"ChatGPT Go"))</x:f>
        <x:v>52.58</x:v>
      </x:c>
      <x:c r="E21" s="16" t="n">
        <x:f>IF(COUNTIFS('官网原币报价'!$A$8:$A$129,$B21,'官网原币报价'!$C$8:$C$129,"ChatGPT Pro 5x")=0,"—",SUMIFS('官网原币报价'!$F$8:$F$129,'官网原币报价'!$A$8:$A$129,$B21,'官网原币报价'!$C$8:$C$129,"ChatGPT Pro 5x"))</x:f>
        <x:v>677.18</x:v>
      </x:c>
      <x:c r="F21" s="6" t="str">
        <x:v>欧洲国家</x:v>
      </x:c>
    </x:row>
    <x:row r="22" ht="23" customHeight="1">
      <x:c r="A22" s="18" t="str">
        <x:v>俄罗斯</x:v>
      </x:c>
      <x:c r="B22" s="19" t="str">
        <x:v>RU</x:v>
      </x:c>
      <x:c r="C22" s="20" t="str">
        <x:f>IF(COUNTIFS('官网原币报价'!$A$8:$A$129,$B22,'官网原币报价'!$C$8:$C$129,"ChatGPT Plus")=0,"—",SUMIFS('官网原币报价'!$F$8:$F$129,'官网原币报价'!$A$8:$A$129,$B22,'官网原币报价'!$C$8:$C$129,"ChatGPT Plus"))</x:f>
        <x:v>—</x:v>
      </x:c>
      <x:c r="D22" s="20" t="str">
        <x:f>IF(COUNTIFS('官网原币报价'!$A$8:$A$129,$B22,'官网原币报价'!$C$8:$C$129,"ChatGPT Go")=0,"—",SUMIFS('官网原币报价'!$F$8:$F$129,'官网原币报价'!$A$8:$A$129,$B22,'官网原币报价'!$C$8:$C$129,"ChatGPT Go"))</x:f>
        <x:v>—</x:v>
      </x:c>
      <x:c r="E22" s="20" t="str">
        <x:f>IF(COUNTIFS('官网原币报价'!$A$8:$A$129,$B22,'官网原币报价'!$C$8:$C$129,"ChatGPT Pro 5x")=0,"—",SUMIFS('官网原币报价'!$F$8:$F$129,'官网原币报价'!$A$8:$A$129,$B22,'官网原币报价'!$C$8:$C$129,"ChatGPT Pro 5x"))</x:f>
        <x:v>—</x:v>
      </x:c>
      <x:c r="F22" s="21" t="str">
        <x:v>欧洲国家</x:v>
      </x:c>
    </x:row>
    <x:row r="23" ht="23" customHeight="1">
      <x:c r="A23" s="2" t="str">
        <x:v>法国</x:v>
      </x:c>
      <x:c r="B23" s="17" t="str">
        <x:v>FR</x:v>
      </x:c>
      <x:c r="C23" s="16" t="n">
        <x:f>IF(COUNTIFS('官网原币报价'!$A$8:$A$129,$B23,'官网原币报价'!$C$8:$C$129,"ChatGPT Plus")=0,"—",SUMIFS('官网原币报价'!$F$8:$F$129,'官网原币报价'!$A$8:$A$129,$B23,'官网原币报价'!$C$8:$C$129,"ChatGPT Plus"))</x:f>
        <x:v>149.99</x:v>
      </x:c>
      <x:c r="D23" s="16" t="n">
        <x:f>IF(COUNTIFS('官网原币报价'!$A$8:$A$129,$B23,'官网原币报价'!$C$8:$C$129,"ChatGPT Go")=0,"—",SUMIFS('官网原币报价'!$F$8:$F$129,'官网原币报价'!$A$8:$A$129,$B23,'官网原币报价'!$C$8:$C$129,"ChatGPT Go"))</x:f>
        <x:v>52.19</x:v>
      </x:c>
      <x:c r="E23" s="16" t="n">
        <x:f>IF(COUNTIFS('官网原币报价'!$A$8:$A$129,$B23,'官网原币报价'!$C$8:$C$129,"ChatGPT Pro 5x")=0,"—",SUMIFS('官网原币报价'!$F$8:$F$129,'官网原币报价'!$A$8:$A$129,$B23,'官网原币报价'!$C$8:$C$129,"ChatGPT Pro 5x"))</x:f>
        <x:v>671.55</x:v>
      </x:c>
      <x:c r="F23" s="6" t="str">
        <x:v>欧洲国家</x:v>
      </x:c>
    </x:row>
    <x:row r="24" ht="23" customHeight="1">
      <x:c r="A24" s="18" t="str">
        <x:v>梵蒂冈</x:v>
      </x:c>
      <x:c r="B24" s="19" t="str">
        <x:v>VA</x:v>
      </x:c>
      <x:c r="C24" s="20" t="str">
        <x:f>IF(COUNTIFS('官网原币报价'!$A$8:$A$129,$B24,'官网原币报价'!$C$8:$C$129,"ChatGPT Plus")=0,"—",SUMIFS('官网原币报价'!$F$8:$F$129,'官网原币报价'!$A$8:$A$129,$B24,'官网原币报价'!$C$8:$C$129,"ChatGPT Plus"))</x:f>
        <x:v>—</x:v>
      </x:c>
      <x:c r="D24" s="20" t="n">
        <x:f>IF(COUNTIFS('官网原币报价'!$A$8:$A$129,$B24,'官网原币报价'!$C$8:$C$129,"ChatGPT Go")=0,"—",SUMIFS('官网原币报价'!$F$8:$F$129,'官网原币报价'!$A$8:$A$129,$B24,'官网原币报价'!$C$8:$C$129,"ChatGPT Go"))</x:f>
        <x:v>54.77</x:v>
      </x:c>
      <x:c r="E24" s="20" t="str">
        <x:f>IF(COUNTIFS('官网原币报价'!$A$8:$A$129,$B24,'官网原币报价'!$C$8:$C$129,"ChatGPT Pro 5x")=0,"—",SUMIFS('官网原币报价'!$F$8:$F$129,'官网原币报价'!$A$8:$A$129,$B24,'官网原币报价'!$C$8:$C$129,"ChatGPT Pro 5x"))</x:f>
        <x:v>—</x:v>
      </x:c>
      <x:c r="F24" s="21" t="str">
        <x:v>欧洲国家</x:v>
      </x:c>
    </x:row>
    <x:row r="25" ht="23" customHeight="1">
      <x:c r="A25" s="2" t="str">
        <x:v>芬兰</x:v>
      </x:c>
      <x:c r="B25" s="17" t="str">
        <x:v>FI</x:v>
      </x:c>
      <x:c r="C25" s="16" t="n">
        <x:f>IF(COUNTIFS('官网原币报价'!$A$8:$A$129,$B25,'官网原币报价'!$C$8:$C$129,"ChatGPT Plus")=0,"—",SUMIFS('官网原币报价'!$F$8:$F$129,'官网原币报价'!$A$8:$A$129,$B25,'官网原币报价'!$C$8:$C$129,"ChatGPT Plus"))</x:f>
        <x:v>143.42</x:v>
      </x:c>
      <x:c r="D25" s="16" t="str">
        <x:f>IF(COUNTIFS('官网原币报价'!$A$8:$A$129,$B25,'官网原币报价'!$C$8:$C$129,"ChatGPT Go")=0,"—",SUMIFS('官网原币报价'!$F$8:$F$129,'官网原币报价'!$A$8:$A$129,$B25,'官网原币报价'!$C$8:$C$129,"ChatGPT Go"))</x:f>
        <x:v>—</x:v>
      </x:c>
      <x:c r="E25" s="16" t="n">
        <x:f>IF(COUNTIFS('官网原币报价'!$A$8:$A$129,$B25,'官网原币报价'!$C$8:$C$129,"ChatGPT Pro 5x")=0,"—",SUMIFS('官网原币报价'!$F$8:$F$129,'官网原币报价'!$A$8:$A$129,$B25,'官网原币报价'!$C$8:$C$129,"ChatGPT Pro 5x"))</x:f>
        <x:v>642.13</x:v>
      </x:c>
      <x:c r="F25" s="6" t="str">
        <x:v>欧洲国家</x:v>
      </x:c>
    </x:row>
    <x:row r="26" ht="23" customHeight="1">
      <x:c r="A26" s="18" t="str">
        <x:v>荷兰</x:v>
      </x:c>
      <x:c r="B26" s="19" t="str">
        <x:v>NL</x:v>
      </x:c>
      <x:c r="C26" s="20" t="n">
        <x:f>IF(COUNTIFS('官网原币报价'!$A$8:$A$129,$B26,'官网原币报价'!$C$8:$C$129,"ChatGPT Plus")=0,"—",SUMIFS('官网原币报价'!$F$8:$F$129,'官网原币报价'!$A$8:$A$129,$B26,'官网原币报价'!$C$8:$C$129,"ChatGPT Plus"))</x:f>
        <x:v>148.74</x:v>
      </x:c>
      <x:c r="D26" s="20" t="n">
        <x:f>IF(COUNTIFS('官网原币报价'!$A$8:$A$129,$B26,'官网原币报价'!$C$8:$C$129,"ChatGPT Go")=0,"—",SUMIFS('官网原币报价'!$F$8:$F$129,'官网原币报价'!$A$8:$A$129,$B26,'官网原币报价'!$C$8:$C$129,"ChatGPT Go"))</x:f>
        <x:v>51.72</x:v>
      </x:c>
      <x:c r="E26" s="20" t="n">
        <x:f>IF(COUNTIFS('官网原币报价'!$A$8:$A$129,$B26,'官网原币报价'!$C$8:$C$129,"ChatGPT Pro 5x")=0,"—",SUMIFS('官网原币报价'!$F$8:$F$129,'官网原币报价'!$A$8:$A$129,$B26,'官网原币报价'!$C$8:$C$129,"ChatGPT Pro 5x"))</x:f>
        <x:v>665.99</x:v>
      </x:c>
      <x:c r="F26" s="21" t="str">
        <x:v>欧洲国家</x:v>
      </x:c>
    </x:row>
    <x:row r="27" ht="23" customHeight="1">
      <x:c r="A27" s="2" t="str">
        <x:v>黑山</x:v>
      </x:c>
      <x:c r="B27" s="17" t="str">
        <x:v>ME</x:v>
      </x:c>
      <x:c r="C27" s="16" t="str">
        <x:f>IF(COUNTIFS('官网原币报价'!$A$8:$A$129,$B27,'官网原币报价'!$C$8:$C$129,"ChatGPT Plus")=0,"—",SUMIFS('官网原币报价'!$F$8:$F$129,'官网原币报价'!$A$8:$A$129,$B27,'官网原币报价'!$C$8:$C$129,"ChatGPT Plus"))</x:f>
        <x:v>—</x:v>
      </x:c>
      <x:c r="D27" s="16" t="n">
        <x:f>IF(COUNTIFS('官网原币报价'!$A$8:$A$129,$B27,'官网原币报价'!$C$8:$C$129,"ChatGPT Go")=0,"—",SUMIFS('官网原币报价'!$F$8:$F$129,'官网原币报价'!$A$8:$A$129,$B27,'官网原币报价'!$C$8:$C$129,"ChatGPT Go"))</x:f>
        <x:v>54.77</x:v>
      </x:c>
      <x:c r="E27" s="16" t="str">
        <x:f>IF(COUNTIFS('官网原币报价'!$A$8:$A$129,$B27,'官网原币报价'!$C$8:$C$129,"ChatGPT Pro 5x")=0,"—",SUMIFS('官网原币报价'!$F$8:$F$129,'官网原币报价'!$A$8:$A$129,$B27,'官网原币报价'!$C$8:$C$129,"ChatGPT Pro 5x"))</x:f>
        <x:v>—</x:v>
      </x:c>
      <x:c r="F27" s="6" t="str">
        <x:v>欧洲国家</x:v>
      </x:c>
    </x:row>
    <x:row r="28" ht="23" customHeight="1">
      <x:c r="A28" s="18" t="str">
        <x:v>捷克</x:v>
      </x:c>
      <x:c r="B28" s="19" t="str">
        <x:v>CZ</x:v>
      </x:c>
      <x:c r="C28" s="20" t="n">
        <x:f>IF(COUNTIFS('官网原币报价'!$A$8:$A$129,$B28,'官网原币报价'!$C$8:$C$129,"ChatGPT Plus")=0,"—",SUMIFS('官网原币报价'!$F$8:$F$129,'官网原币报价'!$A$8:$A$129,$B28,'官网原币报价'!$C$8:$C$129,"ChatGPT Plus"))</x:f>
        <x:v>133.12</x:v>
      </x:c>
      <x:c r="D28" s="20" t="n">
        <x:f>IF(COUNTIFS('官网原币报价'!$A$8:$A$129,$B28,'官网原币报价'!$C$8:$C$129,"ChatGPT Go")=0,"—",SUMIFS('官网原币报价'!$F$8:$F$129,'官网原币报价'!$A$8:$A$129,$B28,'官网原币报价'!$C$8:$C$129,"ChatGPT Go"))</x:f>
        <x:v>53.36</x:v>
      </x:c>
      <x:c r="E28" s="20" t="n">
        <x:f>IF(COUNTIFS('官网原币报价'!$A$8:$A$129,$B28,'官网原币报价'!$C$8:$C$129,"ChatGPT Pro 5x")=0,"—",SUMIFS('官网原币报价'!$F$8:$F$129,'官网原币报价'!$A$8:$A$129,$B28,'官网原币报价'!$C$8:$C$129,"ChatGPT Pro 5x"))</x:f>
        <x:v>664.27</x:v>
      </x:c>
      <x:c r="F28" s="21" t="str">
        <x:v>欧洲国家</x:v>
      </x:c>
    </x:row>
    <x:row r="29" ht="23" customHeight="1">
      <x:c r="A29" s="2" t="str">
        <x:v>克罗地亚</x:v>
      </x:c>
      <x:c r="B29" s="17" t="str">
        <x:v>HR</x:v>
      </x:c>
      <x:c r="C29" s="16" t="n">
        <x:f>IF(COUNTIFS('官网原币报价'!$A$8:$A$129,$B29,'官网原币报价'!$C$8:$C$129,"ChatGPT Plus")=0,"—",SUMIFS('官网原币报价'!$F$8:$F$129,'官网原币报价'!$A$8:$A$129,$B29,'官网原币报价'!$C$8:$C$129,"ChatGPT Plus"))</x:f>
        <x:v>143.96</x:v>
      </x:c>
      <x:c r="D29" s="16" t="n">
        <x:f>IF(COUNTIFS('官网原币报价'!$A$8:$A$129,$B29,'官网原币报价'!$C$8:$C$129,"ChatGPT Go")=0,"—",SUMIFS('官网原币报价'!$F$8:$F$129,'官网原币报价'!$A$8:$A$129,$B29,'官网原币报价'!$C$8:$C$129,"ChatGPT Go"))</x:f>
        <x:v>50.07</x:v>
      </x:c>
      <x:c r="E29" s="16" t="n">
        <x:f>IF(COUNTIFS('官网原币报价'!$A$8:$A$129,$B29,'官网原币报价'!$C$8:$C$129,"ChatGPT Pro 5x")=0,"—",SUMIFS('官网原币报价'!$F$8:$F$129,'官网原币报价'!$A$8:$A$129,$B29,'官网原币报价'!$C$8:$C$129,"ChatGPT Pro 5x"))</x:f>
        <x:v>644.71</x:v>
      </x:c>
      <x:c r="F29" s="6" t="str">
        <x:v>欧洲国家</x:v>
      </x:c>
    </x:row>
    <x:row r="30" ht="23" customHeight="1">
      <x:c r="A30" s="18" t="str">
        <x:v>拉脱维亚</x:v>
      </x:c>
      <x:c r="B30" s="19" t="str">
        <x:v>LV</x:v>
      </x:c>
      <x:c r="C30" s="20" t="n">
        <x:f>IF(COUNTIFS('官网原币报价'!$A$8:$A$129,$B30,'官网原币报价'!$C$8:$C$129,"ChatGPT Plus")=0,"—",SUMIFS('官网原币报价'!$F$8:$F$129,'官网原币报价'!$A$8:$A$129,$B30,'官网原币报价'!$C$8:$C$129,"ChatGPT Plus"))</x:f>
        <x:v>148.74</x:v>
      </x:c>
      <x:c r="D30" s="20" t="n">
        <x:f>IF(COUNTIFS('官网原币报价'!$A$8:$A$129,$B30,'官网原币报价'!$C$8:$C$129,"ChatGPT Go")=0,"—",SUMIFS('官网原币报价'!$F$8:$F$129,'官网原币报价'!$A$8:$A$129,$B30,'官网原币报价'!$C$8:$C$129,"ChatGPT Go"))</x:f>
        <x:v>51.72</x:v>
      </x:c>
      <x:c r="E30" s="20" t="n">
        <x:f>IF(COUNTIFS('官网原币报价'!$A$8:$A$129,$B30,'官网原币报价'!$C$8:$C$129,"ChatGPT Pro 5x")=0,"—",SUMIFS('官网原币报价'!$F$8:$F$129,'官网原币报价'!$A$8:$A$129,$B30,'官网原币报价'!$C$8:$C$129,"ChatGPT Pro 5x"))</x:f>
        <x:v>665.99</x:v>
      </x:c>
      <x:c r="F30" s="21" t="str">
        <x:v>欧洲国家</x:v>
      </x:c>
    </x:row>
    <x:row r="31" ht="23" customHeight="1">
      <x:c r="A31" s="2" t="str">
        <x:v>立陶宛</x:v>
      </x:c>
      <x:c r="B31" s="17" t="str">
        <x:v>LT</x:v>
      </x:c>
      <x:c r="C31" s="16" t="n">
        <x:f>IF(COUNTIFS('官网原币报价'!$A$8:$A$129,$B31,'官网原币报价'!$C$8:$C$129,"ChatGPT Plus")=0,"—",SUMIFS('官网原币报价'!$F$8:$F$129,'官网原币报价'!$A$8:$A$129,$B31,'官网原币报价'!$C$8:$C$129,"ChatGPT Plus"))</x:f>
        <x:v>148.74</x:v>
      </x:c>
      <x:c r="D31" s="16" t="n">
        <x:f>IF(COUNTIFS('官网原币报价'!$A$8:$A$129,$B31,'官网原币报价'!$C$8:$C$129,"ChatGPT Go")=0,"—",SUMIFS('官网原币报价'!$F$8:$F$129,'官网原币报价'!$A$8:$A$129,$B31,'官网原币报价'!$C$8:$C$129,"ChatGPT Go"))</x:f>
        <x:v>51.72</x:v>
      </x:c>
      <x:c r="E31" s="16" t="n">
        <x:f>IF(COUNTIFS('官网原币报价'!$A$8:$A$129,$B31,'官网原币报价'!$C$8:$C$129,"ChatGPT Pro 5x")=0,"—",SUMIFS('官网原币报价'!$F$8:$F$129,'官网原币报价'!$A$8:$A$129,$B31,'官网原币报价'!$C$8:$C$129,"ChatGPT Pro 5x"))</x:f>
        <x:v>665.99</x:v>
      </x:c>
      <x:c r="F31" s="6" t="str">
        <x:v>欧洲国家</x:v>
      </x:c>
    </x:row>
    <x:row r="32" ht="23" customHeight="1">
      <x:c r="A32" s="18" t="str">
        <x:v>列支敦士登</x:v>
      </x:c>
      <x:c r="B32" s="19" t="str">
        <x:v>LI</x:v>
      </x:c>
      <x:c r="C32" s="20" t="str">
        <x:f>IF(COUNTIFS('官网原币报价'!$A$8:$A$129,$B32,'官网原币报价'!$C$8:$C$129,"ChatGPT Plus")=0,"—",SUMIFS('官网原币报价'!$F$8:$F$129,'官网原币报价'!$A$8:$A$129,$B32,'官网原币报价'!$C$8:$C$129,"ChatGPT Plus"))</x:f>
        <x:v>—</x:v>
      </x:c>
      <x:c r="D32" s="20" t="str">
        <x:f>IF(COUNTIFS('官网原币报价'!$A$8:$A$129,$B32,'官网原币报价'!$C$8:$C$129,"ChatGPT Go")=0,"—",SUMIFS('官网原币报价'!$F$8:$F$129,'官网原币报价'!$A$8:$A$129,$B32,'官网原币报价'!$C$8:$C$129,"ChatGPT Go"))</x:f>
        <x:v>—</x:v>
      </x:c>
      <x:c r="E32" s="20" t="str">
        <x:f>IF(COUNTIFS('官网原币报价'!$A$8:$A$129,$B32,'官网原币报价'!$C$8:$C$129,"ChatGPT Pro 5x")=0,"—",SUMIFS('官网原币报价'!$F$8:$F$129,'官网原币报价'!$A$8:$A$129,$B32,'官网原币报价'!$C$8:$C$129,"ChatGPT Pro 5x"))</x:f>
        <x:v>—</x:v>
      </x:c>
      <x:c r="F32" s="21" t="str">
        <x:v>欧洲国家</x:v>
      </x:c>
    </x:row>
    <x:row r="33" ht="23" customHeight="1">
      <x:c r="A33" s="2" t="str">
        <x:v>卢森堡</x:v>
      </x:c>
      <x:c r="B33" s="17" t="str">
        <x:v>LU</x:v>
      </x:c>
      <x:c r="C33" s="16" t="n">
        <x:f>IF(COUNTIFS('官网原币报价'!$A$8:$A$129,$B33,'官网原币报价'!$C$8:$C$129,"ChatGPT Plus")=0,"—",SUMIFS('官网原币报价'!$F$8:$F$129,'官网原币报价'!$A$8:$A$129,$B33,'官网原币报价'!$C$8:$C$129,"ChatGPT Plus"))</x:f>
        <x:v>153.82</x:v>
      </x:c>
      <x:c r="D33" s="16" t="n">
        <x:f>IF(COUNTIFS('官网原币报价'!$A$8:$A$129,$B33,'官网原币报价'!$C$8:$C$129,"ChatGPT Go")=0,"—",SUMIFS('官网原币报价'!$F$8:$F$129,'官网原币报价'!$A$8:$A$129,$B33,'官网原币报价'!$C$8:$C$129,"ChatGPT Go"))</x:f>
        <x:v>53.52</x:v>
      </x:c>
      <x:c r="E33" s="16" t="n">
        <x:f>IF(COUNTIFS('官网原币报价'!$A$8:$A$129,$B33,'官网原币报价'!$C$8:$C$129,"ChatGPT Pro 5x")=0,"—",SUMIFS('官网原币报价'!$F$8:$F$129,'官网原币报价'!$A$8:$A$129,$B33,'官网原币报价'!$C$8:$C$129,"ChatGPT Pro 5x"))</x:f>
        <x:v>688.76</x:v>
      </x:c>
      <x:c r="F33" s="6" t="str">
        <x:v>欧洲国家</x:v>
      </x:c>
    </x:row>
    <x:row r="34" ht="23" customHeight="1">
      <x:c r="A34" s="18" t="str">
        <x:v>罗马尼亚</x:v>
      </x:c>
      <x:c r="B34" s="19" t="str">
        <x:v>RO</x:v>
      </x:c>
      <x:c r="C34" s="20" t="n">
        <x:f>IF(COUNTIFS('官网原币报价'!$A$8:$A$129,$B34,'官网原币报价'!$C$8:$C$129,"ChatGPT Plus")=0,"—",SUMIFS('官网原币报价'!$F$8:$F$129,'官网原币报价'!$A$8:$A$129,$B34,'官网原币报价'!$C$8:$C$129,"ChatGPT Plus"))</x:f>
        <x:v>123.05</x:v>
      </x:c>
      <x:c r="D34" s="20" t="str">
        <x:f>IF(COUNTIFS('官网原币报价'!$A$8:$A$129,$B34,'官网原币报价'!$C$8:$C$129,"ChatGPT Go")=0,"—",SUMIFS('官网原币报价'!$F$8:$F$129,'官网原币报价'!$A$8:$A$129,$B34,'官网原币报价'!$C$8:$C$129,"ChatGPT Go"))</x:f>
        <x:v>—</x:v>
      </x:c>
      <x:c r="E34" s="20" t="n">
        <x:f>IF(COUNTIFS('官网原币报价'!$A$8:$A$129,$B34,'官网原币报价'!$C$8:$C$129,"ChatGPT Pro 5x")=0,"—",SUMIFS('官网原币报价'!$F$8:$F$129,'官网原币报价'!$A$8:$A$129,$B34,'官网原币报价'!$C$8:$C$129,"ChatGPT Pro 5x"))</x:f>
        <x:v>639.9</x:v>
      </x:c>
      <x:c r="F34" s="21" t="str">
        <x:v>欧洲国家</x:v>
      </x:c>
    </x:row>
    <x:row r="35" ht="23" customHeight="1">
      <x:c r="A35" s="2" t="str">
        <x:v>马耳他</x:v>
      </x:c>
      <x:c r="B35" s="17" t="str">
        <x:v>MT</x:v>
      </x:c>
      <x:c r="C35" s="16" t="n">
        <x:f>IF(COUNTIFS('官网原币报价'!$A$8:$A$129,$B35,'官网原币报价'!$C$8:$C$129,"ChatGPT Plus")=0,"—",SUMIFS('官网原币报价'!$F$8:$F$129,'官网原币报价'!$A$8:$A$129,$B35,'官网原币报价'!$C$8:$C$129,"ChatGPT Plus"))</x:f>
        <x:v>152.49</x:v>
      </x:c>
      <x:c r="D35" s="16" t="n">
        <x:f>IF(COUNTIFS('官网原币报价'!$A$8:$A$129,$B35,'官网原币报价'!$C$8:$C$129,"ChatGPT Go")=0,"—",SUMIFS('官网原币报价'!$F$8:$F$129,'官网原币报价'!$A$8:$A$129,$B35,'官网原币报价'!$C$8:$C$129,"ChatGPT Go"))</x:f>
        <x:v>53.05</x:v>
      </x:c>
      <x:c r="E35" s="16" t="n">
        <x:f>IF(COUNTIFS('官网原币报价'!$A$8:$A$129,$B35,'官网原币报价'!$C$8:$C$129,"ChatGPT Pro 5x")=0,"—",SUMIFS('官网原币报价'!$F$8:$F$129,'官网原币报价'!$A$8:$A$129,$B35,'官网原币报价'!$C$8:$C$129,"ChatGPT Pro 5x"))</x:f>
        <x:v>682.97</x:v>
      </x:c>
      <x:c r="F35" s="6" t="str">
        <x:v>欧洲国家</x:v>
      </x:c>
    </x:row>
    <x:row r="36" ht="23" customHeight="1">
      <x:c r="A36" s="18" t="str">
        <x:v>摩尔多瓦</x:v>
      </x:c>
      <x:c r="B36" s="19" t="str">
        <x:v>MD</x:v>
      </x:c>
      <x:c r="C36" s="20" t="n">
        <x:f>IF(COUNTIFS('官网原币报价'!$A$8:$A$129,$B36,'官网原币报价'!$C$8:$C$129,"ChatGPT Plus")=0,"—",SUMIFS('官网原币报价'!$F$8:$F$129,'官网原币报价'!$A$8:$A$129,$B36,'官网原币报价'!$C$8:$C$129,"ChatGPT Plus"))</x:f>
        <x:v>134.51</x:v>
      </x:c>
      <x:c r="D36" s="20" t="str">
        <x:f>IF(COUNTIFS('官网原币报价'!$A$8:$A$129,$B36,'官网原币报价'!$C$8:$C$129,"ChatGPT Go")=0,"—",SUMIFS('官网原币报价'!$F$8:$F$129,'官网原币报价'!$A$8:$A$129,$B36,'官网原币报价'!$C$8:$C$129,"ChatGPT Go"))</x:f>
        <x:v>—</x:v>
      </x:c>
      <x:c r="E36" s="20" t="n">
        <x:f>IF(COUNTIFS('官网原币报价'!$A$8:$A$129,$B36,'官网原币报价'!$C$8:$C$129,"ChatGPT Pro 5x")=0,"—",SUMIFS('官网原币报价'!$F$8:$F$129,'官网原币报价'!$A$8:$A$129,$B36,'官网原币报价'!$C$8:$C$129,"ChatGPT Pro 5x"))</x:f>
        <x:v>672.55</x:v>
      </x:c>
      <x:c r="F36" s="21" t="str">
        <x:v>欧洲国家</x:v>
      </x:c>
    </x:row>
    <x:row r="37" ht="23" customHeight="1">
      <x:c r="A37" s="2" t="str">
        <x:v>摩纳哥</x:v>
      </x:c>
      <x:c r="B37" s="17" t="str">
        <x:v>MC</x:v>
      </x:c>
      <x:c r="C37" s="16" t="str">
        <x:f>IF(COUNTIFS('官网原币报价'!$A$8:$A$129,$B37,'官网原币报价'!$C$8:$C$129,"ChatGPT Plus")=0,"—",SUMIFS('官网原币报价'!$F$8:$F$129,'官网原币报价'!$A$8:$A$129,$B37,'官网原币报价'!$C$8:$C$129,"ChatGPT Plus"))</x:f>
        <x:v>—</x:v>
      </x:c>
      <x:c r="D37" s="16" t="n">
        <x:f>IF(COUNTIFS('官网原币报价'!$A$8:$A$129,$B37,'官网原币报价'!$C$8:$C$129,"ChatGPT Go")=0,"—",SUMIFS('官网原币报价'!$F$8:$F$129,'官网原币报价'!$A$8:$A$129,$B37,'官网原币报价'!$C$8:$C$129,"ChatGPT Go"))</x:f>
        <x:v>54.77</x:v>
      </x:c>
      <x:c r="E37" s="16" t="str">
        <x:f>IF(COUNTIFS('官网原币报价'!$A$8:$A$129,$B37,'官网原币报价'!$C$8:$C$129,"ChatGPT Pro 5x")=0,"—",SUMIFS('官网原币报价'!$F$8:$F$129,'官网原币报价'!$A$8:$A$129,$B37,'官网原币报价'!$C$8:$C$129,"ChatGPT Pro 5x"))</x:f>
        <x:v>—</x:v>
      </x:c>
      <x:c r="F37" s="6" t="str">
        <x:v>欧洲国家</x:v>
      </x:c>
    </x:row>
    <x:row r="38" ht="23" customHeight="1">
      <x:c r="A38" s="18" t="str">
        <x:v>挪威</x:v>
      </x:c>
      <x:c r="B38" s="19" t="str">
        <x:v>NO</x:v>
      </x:c>
      <x:c r="C38" s="20" t="n">
        <x:f>IF(COUNTIFS('官网原币报价'!$A$8:$A$129,$B38,'官网原币报价'!$C$8:$C$129,"ChatGPT Plus")=0,"—",SUMIFS('官网原币报价'!$F$8:$F$129,'官网原币报价'!$A$8:$A$129,$B38,'官网原币报价'!$C$8:$C$129,"ChatGPT Plus"))</x:f>
        <x:v>145.68</x:v>
      </x:c>
      <x:c r="D38" s="20" t="n">
        <x:f>IF(COUNTIFS('官网原币报价'!$A$8:$A$129,$B38,'官网原币报价'!$C$8:$C$129,"ChatGPT Go")=0,"—",SUMIFS('官网原币报价'!$F$8:$F$129,'官网原币报价'!$A$8:$A$129,$B38,'官网原币报价'!$C$8:$C$129,"ChatGPT Go"))</x:f>
        <x:v>57.92</x:v>
      </x:c>
      <x:c r="E38" s="20" t="n">
        <x:f>IF(COUNTIFS('官网原币报价'!$A$8:$A$129,$B38,'官网原币报价'!$C$8:$C$129,"ChatGPT Pro 5x")=0,"—",SUMIFS('官网原币报价'!$F$8:$F$129,'官网原币报价'!$A$8:$A$129,$B38,'官网原币报价'!$C$8:$C$129,"ChatGPT Pro 5x"))</x:f>
        <x:v>696.24</x:v>
      </x:c>
      <x:c r="F38" s="21" t="str">
        <x:v>欧洲国家</x:v>
      </x:c>
    </x:row>
    <x:row r="39" ht="23" customHeight="1">
      <x:c r="A39" s="2" t="str">
        <x:v>葡萄牙</x:v>
      </x:c>
      <x:c r="B39" s="17" t="str">
        <x:v>PT</x:v>
      </x:c>
      <x:c r="C39" s="16" t="n">
        <x:f>IF(COUNTIFS('官网原币报价'!$A$8:$A$129,$B39,'官网原币报价'!$C$8:$C$129,"ChatGPT Plus")=0,"—",SUMIFS('官网原币报价'!$F$8:$F$129,'官网原币报价'!$A$8:$A$129,$B39,'官网原币报价'!$C$8:$C$129,"ChatGPT Plus"))</x:f>
        <x:v>146.31</x:v>
      </x:c>
      <x:c r="D39" s="16" t="str">
        <x:f>IF(COUNTIFS('官网原币报价'!$A$8:$A$129,$B39,'官网原币报价'!$C$8:$C$129,"ChatGPT Go")=0,"—",SUMIFS('官网原币报价'!$F$8:$F$129,'官网原币报价'!$A$8:$A$129,$B39,'官网原币报价'!$C$8:$C$129,"ChatGPT Go"))</x:f>
        <x:v>—</x:v>
      </x:c>
      <x:c r="E39" s="16" t="n">
        <x:f>IF(COUNTIFS('官网原币报价'!$A$8:$A$129,$B39,'官网原币报价'!$C$8:$C$129,"ChatGPT Pro 5x")=0,"—",SUMIFS('官网原币报价'!$F$8:$F$129,'官网原币报价'!$A$8:$A$129,$B39,'官网原币报价'!$C$8:$C$129,"ChatGPT Pro 5x"))</x:f>
        <x:v>655.2</x:v>
      </x:c>
      <x:c r="F39" s="6" t="str">
        <x:v>欧洲国家</x:v>
      </x:c>
    </x:row>
    <x:row r="40" ht="23" customHeight="1">
      <x:c r="A40" s="18" t="str">
        <x:v>瑞典</x:v>
      </x:c>
      <x:c r="B40" s="19" t="str">
        <x:v>SE</x:v>
      </x:c>
      <x:c r="C40" s="20" t="n">
        <x:f>IF(COUNTIFS('官网原币报价'!$A$8:$A$129,$B40,'官网原币报价'!$C$8:$C$129,"ChatGPT Plus")=0,"—",SUMIFS('官网原币报价'!$F$8:$F$129,'官网原币报价'!$A$8:$A$129,$B40,'官网原币报价'!$C$8:$C$129,"ChatGPT Plus"))</x:f>
        <x:v>139.68</x:v>
      </x:c>
      <x:c r="D40" s="20" t="n">
        <x:f>IF(COUNTIFS('官网原币报价'!$A$8:$A$129,$B40,'官网原币报价'!$C$8:$C$129,"ChatGPT Go")=0,"—",SUMIFS('官网原币报价'!$F$8:$F$129,'官网原币报价'!$A$8:$A$129,$B40,'官网原币报价'!$C$8:$C$129,"ChatGPT Go"))</x:f>
        <x:v>47.68</x:v>
      </x:c>
      <x:c r="E40" s="20" t="n">
        <x:f>IF(COUNTIFS('官网原币报价'!$A$8:$A$129,$B40,'官网原币报价'!$C$8:$C$129,"ChatGPT Pro 5x")=0,"—",SUMIFS('官网原币报价'!$F$8:$F$129,'官网原币报价'!$A$8:$A$129,$B40,'官网原币报价'!$C$8:$C$129,"ChatGPT Pro 5x"))</x:f>
        <x:v>628.27</x:v>
      </x:c>
      <x:c r="F40" s="21" t="str">
        <x:v>欧洲国家</x:v>
      </x:c>
    </x:row>
    <x:row r="41" ht="23" customHeight="1">
      <x:c r="A41" s="2" t="str">
        <x:v>瑞士</x:v>
      </x:c>
      <x:c r="B41" s="17" t="str">
        <x:v>CH</x:v>
      </x:c>
      <x:c r="C41" s="16" t="str">
        <x:f>IF(COUNTIFS('官网原币报价'!$A$8:$A$129,$B41,'官网原币报价'!$C$8:$C$129,"ChatGPT Plus")=0,"—",SUMIFS('官网原币报价'!$F$8:$F$129,'官网原币报价'!$A$8:$A$129,$B41,'官网原币报价'!$C$8:$C$129,"ChatGPT Plus"))</x:f>
        <x:v>—</x:v>
      </x:c>
      <x:c r="D41" s="16" t="str">
        <x:f>IF(COUNTIFS('官网原币报价'!$A$8:$A$129,$B41,'官网原币报价'!$C$8:$C$129,"ChatGPT Go")=0,"—",SUMIFS('官网原币报价'!$F$8:$F$129,'官网原币报价'!$A$8:$A$129,$B41,'官网原币报价'!$C$8:$C$129,"ChatGPT Go"))</x:f>
        <x:v>—</x:v>
      </x:c>
      <x:c r="E41" s="16" t="str">
        <x:f>IF(COUNTIFS('官网原币报价'!$A$8:$A$129,$B41,'官网原币报价'!$C$8:$C$129,"ChatGPT Pro 5x")=0,"—",SUMIFS('官网原币报价'!$F$8:$F$129,'官网原币报价'!$A$8:$A$129,$B41,'官网原币报价'!$C$8:$C$129,"ChatGPT Pro 5x"))</x:f>
        <x:v>—</x:v>
      </x:c>
      <x:c r="F41" s="6" t="str">
        <x:v>欧洲国家</x:v>
      </x:c>
    </x:row>
    <x:row r="42" ht="23" customHeight="1">
      <x:c r="A42" s="18" t="str">
        <x:v>塞尔维亚</x:v>
      </x:c>
      <x:c r="B42" s="19" t="str">
        <x:v>RS</x:v>
      </x:c>
      <x:c r="C42" s="20" t="str">
        <x:f>IF(COUNTIFS('官网原币报价'!$A$8:$A$129,$B42,'官网原币报价'!$C$8:$C$129,"ChatGPT Plus")=0,"—",SUMIFS('官网原币报价'!$F$8:$F$129,'官网原币报价'!$A$8:$A$129,$B42,'官网原币报价'!$C$8:$C$129,"ChatGPT Plus"))</x:f>
        <x:v>—</x:v>
      </x:c>
      <x:c r="D42" s="20" t="n">
        <x:f>IF(COUNTIFS('官网原币报价'!$A$8:$A$129,$B42,'官网原币报价'!$C$8:$C$129,"ChatGPT Go")=0,"—",SUMIFS('官网原币报价'!$F$8:$F$129,'官网原币报价'!$A$8:$A$129,$B42,'官网原币报价'!$C$8:$C$129,"ChatGPT Go"))</x:f>
        <x:v>32.63</x:v>
      </x:c>
      <x:c r="E42" s="20" t="str">
        <x:f>IF(COUNTIFS('官网原币报价'!$A$8:$A$129,$B42,'官网原币报价'!$C$8:$C$129,"ChatGPT Pro 5x")=0,"—",SUMIFS('官网原币报价'!$F$8:$F$129,'官网原币报价'!$A$8:$A$129,$B42,'官网原币报价'!$C$8:$C$129,"ChatGPT Pro 5x"))</x:f>
        <x:v>—</x:v>
      </x:c>
      <x:c r="F42" s="21" t="str">
        <x:v>欧洲国家</x:v>
      </x:c>
    </x:row>
    <x:row r="43" ht="23" customHeight="1">
      <x:c r="A43" s="2" t="str">
        <x:v>塞浦路斯</x:v>
      </x:c>
      <x:c r="B43" s="17" t="str">
        <x:v>CY</x:v>
      </x:c>
      <x:c r="C43" s="16" t="n">
        <x:f>IF(COUNTIFS('官网原币报价'!$A$8:$A$129,$B43,'官网原币报价'!$C$8:$C$129,"ChatGPT Plus")=0,"—",SUMIFS('官网原币报价'!$F$8:$F$129,'官网原币报价'!$A$8:$A$129,$B43,'官网原币报价'!$C$8:$C$129,"ChatGPT Plus"))</x:f>
        <x:v>151.24</x:v>
      </x:c>
      <x:c r="D43" s="16" t="n">
        <x:f>IF(COUNTIFS('官网原币报价'!$A$8:$A$129,$B43,'官网原币报价'!$C$8:$C$129,"ChatGPT Go")=0,"—",SUMIFS('官网原币报价'!$F$8:$F$129,'官网原币报价'!$A$8:$A$129,$B43,'官网原币报价'!$C$8:$C$129,"ChatGPT Go"))</x:f>
        <x:v>52.58</x:v>
      </x:c>
      <x:c r="E43" s="16" t="n">
        <x:f>IF(COUNTIFS('官网原币报价'!$A$8:$A$129,$B43,'官网原币报价'!$C$8:$C$129,"ChatGPT Pro 5x")=0,"—",SUMIFS('官网原币报价'!$F$8:$F$129,'官网原币报价'!$A$8:$A$129,$B43,'官网原币报价'!$C$8:$C$129,"ChatGPT Pro 5x"))</x:f>
        <x:v>677.18</x:v>
      </x:c>
      <x:c r="F43" s="6" t="str">
        <x:v>欧洲国家</x:v>
      </x:c>
    </x:row>
    <x:row r="44" ht="23" customHeight="1">
      <x:c r="A44" s="18" t="str">
        <x:v>圣马力诺</x:v>
      </x:c>
      <x:c r="B44" s="19" t="str">
        <x:v>SM</x:v>
      </x:c>
      <x:c r="C44" s="20" t="str">
        <x:f>IF(COUNTIFS('官网原币报价'!$A$8:$A$129,$B44,'官网原币报价'!$C$8:$C$129,"ChatGPT Plus")=0,"—",SUMIFS('官网原币报价'!$F$8:$F$129,'官网原币报价'!$A$8:$A$129,$B44,'官网原币报价'!$C$8:$C$129,"ChatGPT Plus"))</x:f>
        <x:v>—</x:v>
      </x:c>
      <x:c r="D44" s="20" t="n">
        <x:f>IF(COUNTIFS('官网原币报价'!$A$8:$A$129,$B44,'官网原币报价'!$C$8:$C$129,"ChatGPT Go")=0,"—",SUMIFS('官网原币报价'!$F$8:$F$129,'官网原币报价'!$A$8:$A$129,$B44,'官网原币报价'!$C$8:$C$129,"ChatGPT Go"))</x:f>
        <x:v>54.77</x:v>
      </x:c>
      <x:c r="E44" s="20" t="str">
        <x:f>IF(COUNTIFS('官网原币报价'!$A$8:$A$129,$B44,'官网原币报价'!$C$8:$C$129,"ChatGPT Pro 5x")=0,"—",SUMIFS('官网原币报价'!$F$8:$F$129,'官网原币报价'!$A$8:$A$129,$B44,'官网原币报价'!$C$8:$C$129,"ChatGPT Pro 5x"))</x:f>
        <x:v>—</x:v>
      </x:c>
      <x:c r="F44" s="21" t="str">
        <x:v>欧洲国家</x:v>
      </x:c>
    </x:row>
    <x:row r="45" ht="23" customHeight="1">
      <x:c r="A45" s="2" t="str">
        <x:v>斯洛伐克</x:v>
      </x:c>
      <x:c r="B45" s="17" t="str">
        <x:v>SK</x:v>
      </x:c>
      <x:c r="C45" s="16" t="n">
        <x:f>IF(COUNTIFS('官网原币报价'!$A$8:$A$129,$B45,'官网原币报价'!$C$8:$C$129,"ChatGPT Plus")=0,"—",SUMIFS('官网原币报价'!$F$8:$F$129,'官网原币报价'!$A$8:$A$129,$B45,'官网原币报价'!$C$8:$C$129,"ChatGPT Plus"))</x:f>
        <x:v>146.31</x:v>
      </x:c>
      <x:c r="D45" s="16" t="n">
        <x:f>IF(COUNTIFS('官网原币报价'!$A$8:$A$129,$B45,'官网原币报价'!$C$8:$C$129,"ChatGPT Go")=0,"—",SUMIFS('官网原币报价'!$F$8:$F$129,'官网原币报价'!$A$8:$A$129,$B45,'官网原币报价'!$C$8:$C$129,"ChatGPT Go"))</x:f>
        <x:v>50.86</x:v>
      </x:c>
      <x:c r="E45" s="16" t="n">
        <x:f>IF(COUNTIFS('官网原币报价'!$A$8:$A$129,$B45,'官网原币报价'!$C$8:$C$129,"ChatGPT Pro 5x")=0,"—",SUMIFS('官网原币报价'!$F$8:$F$129,'官网原币报价'!$A$8:$A$129,$B45,'官网原币报价'!$C$8:$C$129,"ChatGPT Pro 5x"))</x:f>
        <x:v>655.2</x:v>
      </x:c>
      <x:c r="F45" s="6" t="str">
        <x:v>欧洲国家</x:v>
      </x:c>
    </x:row>
    <x:row r="46" ht="23" customHeight="1">
      <x:c r="A46" s="18" t="str">
        <x:v>斯洛文尼亚</x:v>
      </x:c>
      <x:c r="B46" s="19" t="str">
        <x:v>SI</x:v>
      </x:c>
      <x:c r="C46" s="20" t="n">
        <x:f>IF(COUNTIFS('官网原币报价'!$A$8:$A$129,$B46,'官网原币报价'!$C$8:$C$129,"ChatGPT Plus")=0,"—",SUMIFS('官网原币报价'!$F$8:$F$129,'官网原币报价'!$A$8:$A$129,$B46,'官网原币报价'!$C$8:$C$129,"ChatGPT Plus"))</x:f>
        <x:v>147.49</x:v>
      </x:c>
      <x:c r="D46" s="20" t="n">
        <x:f>IF(COUNTIFS('官网原币报价'!$A$8:$A$129,$B46,'官网原币报价'!$C$8:$C$129,"ChatGPT Go")=0,"—",SUMIFS('官网原币报价'!$F$8:$F$129,'官网原币报价'!$A$8:$A$129,$B46,'官网原币报价'!$C$8:$C$129,"ChatGPT Go"))</x:f>
        <x:v>51.33</x:v>
      </x:c>
      <x:c r="E46" s="20" t="n">
        <x:f>IF(COUNTIFS('官网原币报价'!$A$8:$A$129,$B46,'官网原币报价'!$C$8:$C$129,"ChatGPT Pro 5x")=0,"—",SUMIFS('官网原币报价'!$F$8:$F$129,'官网原币报价'!$A$8:$A$129,$B46,'官网原币报价'!$C$8:$C$129,"ChatGPT Pro 5x"))</x:f>
        <x:v>660.59</x:v>
      </x:c>
      <x:c r="F46" s="21" t="str">
        <x:v>欧洲国家</x:v>
      </x:c>
    </x:row>
    <x:row r="47" ht="23" customHeight="1">
      <x:c r="A47" s="2" t="str">
        <x:v>乌克兰</x:v>
      </x:c>
      <x:c r="B47" s="17" t="str">
        <x:v>UA</x:v>
      </x:c>
      <x:c r="C47" s="16" t="n">
        <x:f>IF(COUNTIFS('官网原币报价'!$A$8:$A$129,$B47,'官网原币报价'!$C$8:$C$129,"ChatGPT Plus")=0,"—",SUMIFS('官网原币报价'!$F$8:$F$129,'官网原币报价'!$A$8:$A$129,$B47,'官网原币报价'!$C$8:$C$129,"ChatGPT Plus"))</x:f>
        <x:v>134.51</x:v>
      </x:c>
      <x:c r="D47" s="16" t="str">
        <x:f>IF(COUNTIFS('官网原币报价'!$A$8:$A$129,$B47,'官网原币报价'!$C$8:$C$129,"ChatGPT Go")=0,"—",SUMIFS('官网原币报价'!$F$8:$F$129,'官网原币报价'!$A$8:$A$129,$B47,'官网原币报价'!$C$8:$C$129,"ChatGPT Go"))</x:f>
        <x:v>—</x:v>
      </x:c>
      <x:c r="E47" s="16" t="n">
        <x:f>IF(COUNTIFS('官网原币报价'!$A$8:$A$129,$B47,'官网原币报价'!$C$8:$C$129,"ChatGPT Pro 5x")=0,"—",SUMIFS('官网原币报价'!$F$8:$F$129,'官网原币报价'!$A$8:$A$129,$B47,'官网原币报价'!$C$8:$C$129,"ChatGPT Pro 5x"))</x:f>
        <x:v>672.55</x:v>
      </x:c>
      <x:c r="F47" s="6" t="str">
        <x:v>欧洲国家</x:v>
      </x:c>
    </x:row>
    <x:row r="48" ht="23" customHeight="1">
      <x:c r="A48" s="18" t="str">
        <x:v>西班牙</x:v>
      </x:c>
      <x:c r="B48" s="19" t="str">
        <x:v>ES</x:v>
      </x:c>
      <x:c r="C48" s="20" t="n">
        <x:f>IF(COUNTIFS('官网原币报价'!$A$8:$A$129,$B48,'官网原币报价'!$C$8:$C$129,"ChatGPT Plus")=0,"—",SUMIFS('官网原币报价'!$F$8:$F$129,'官网原币报价'!$A$8:$A$129,$B48,'官网原币报价'!$C$8:$C$129,"ChatGPT Plus"))</x:f>
        <x:v>148.74</x:v>
      </x:c>
      <x:c r="D48" s="20" t="n">
        <x:f>IF(COUNTIFS('官网原币报价'!$A$8:$A$129,$B48,'官网原币报价'!$C$8:$C$129,"ChatGPT Go")=0,"—",SUMIFS('官网原币报价'!$F$8:$F$129,'官网原币报价'!$A$8:$A$129,$B48,'官网原币报价'!$C$8:$C$129,"ChatGPT Go"))</x:f>
        <x:v>51.72</x:v>
      </x:c>
      <x:c r="E48" s="20" t="n">
        <x:f>IF(COUNTIFS('官网原币报价'!$A$8:$A$129,$B48,'官网原币报价'!$C$8:$C$129,"ChatGPT Pro 5x")=0,"—",SUMIFS('官网原币报价'!$F$8:$F$129,'官网原币报价'!$A$8:$A$129,$B48,'官网原币报价'!$C$8:$C$129,"ChatGPT Pro 5x"))</x:f>
        <x:v>665.99</x:v>
      </x:c>
      <x:c r="F48" s="21" t="str">
        <x:v>欧洲国家</x:v>
      </x:c>
    </x:row>
    <x:row r="49" ht="23" customHeight="1">
      <x:c r="A49" s="2" t="str">
        <x:v>希腊</x:v>
      </x:c>
      <x:c r="B49" s="17" t="str">
        <x:v>GR</x:v>
      </x:c>
      <x:c r="C49" s="16" t="n">
        <x:f>IF(COUNTIFS('官网原币报价'!$A$8:$A$129,$B49,'官网原币报价'!$C$8:$C$129,"ChatGPT Plus")=0,"—",SUMIFS('官网原币报价'!$F$8:$F$129,'官网原币报价'!$A$8:$A$129,$B49,'官网原币报价'!$C$8:$C$129,"ChatGPT Plus"))</x:f>
        <x:v>145.14</x:v>
      </x:c>
      <x:c r="D49" s="16" t="n">
        <x:f>IF(COUNTIFS('官网原币报价'!$A$8:$A$129,$B49,'官网原币报价'!$C$8:$C$129,"ChatGPT Go")=0,"—",SUMIFS('官网原币报价'!$F$8:$F$129,'官网原币报价'!$A$8:$A$129,$B49,'官网原币报价'!$C$8:$C$129,"ChatGPT Go"))</x:f>
        <x:v>50.47</x:v>
      </x:c>
      <x:c r="E49" s="16" t="n">
        <x:f>IF(COUNTIFS('官网原币报价'!$A$8:$A$129,$B49,'官网原币报价'!$C$8:$C$129,"ChatGPT Pro 5x")=0,"—",SUMIFS('官网原币报价'!$F$8:$F$129,'官网原币报价'!$A$8:$A$129,$B49,'官网原币报价'!$C$8:$C$129,"ChatGPT Pro 5x"))</x:f>
        <x:v>649.88</x:v>
      </x:c>
      <x:c r="F49" s="6" t="str">
        <x:v>欧洲国家</x:v>
      </x:c>
    </x:row>
    <x:row r="50" ht="23" customHeight="1">
      <x:c r="A50" s="18" t="str">
        <x:v>匈牙利</x:v>
      </x:c>
      <x:c r="B50" s="19" t="str">
        <x:v>HU</x:v>
      </x:c>
      <x:c r="C50" s="20" t="n">
        <x:f>IF(COUNTIFS('官网原币报价'!$A$8:$A$129,$B50,'官网原币报价'!$C$8:$C$129,"ChatGPT Plus")=0,"—",SUMIFS('官网原币报价'!$F$8:$F$129,'官网原币报价'!$A$8:$A$129,$B50,'官网原币报价'!$C$8:$C$129,"ChatGPT Plus"))</x:f>
        <x:v>152.28</x:v>
      </x:c>
      <x:c r="D50" s="20" t="n">
        <x:f>IF(COUNTIFS('官网原币报价'!$A$8:$A$129,$B50,'官网原币报价'!$C$8:$C$129,"ChatGPT Go")=0,"—",SUMIFS('官网原币报价'!$F$8:$F$129,'官网原币报价'!$A$8:$A$129,$B50,'官网原币报价'!$C$8:$C$129,"ChatGPT Go"))</x:f>
        <x:v>50.65</x:v>
      </x:c>
      <x:c r="E50" s="20" t="n">
        <x:f>IF(COUNTIFS('官网原币报价'!$A$8:$A$129,$B50,'官网原币报价'!$C$8:$C$129,"ChatGPT Pro 5x")=0,"—",SUMIFS('官网原币报价'!$F$8:$F$129,'官网原币报价'!$A$8:$A$129,$B50,'官网原币报价'!$C$8:$C$129,"ChatGPT Pro 5x"))</x:f>
        <x:v>685.86</x:v>
      </x:c>
      <x:c r="F50" s="21" t="str">
        <x:v>欧洲国家</x:v>
      </x:c>
    </x:row>
    <x:row r="51" ht="23" customHeight="1">
      <x:c r="A51" s="2" t="str">
        <x:v>意大利</x:v>
      </x:c>
      <x:c r="B51" s="17" t="str">
        <x:v>IT</x:v>
      </x:c>
      <x:c r="C51" s="16" t="n">
        <x:f>IF(COUNTIFS('官网原币报价'!$A$8:$A$129,$B51,'官网原币报价'!$C$8:$C$129,"ChatGPT Plus")=0,"—",SUMIFS('官网原币报价'!$F$8:$F$129,'官网原币报价'!$A$8:$A$129,$B51,'官网原币报价'!$C$8:$C$129,"ChatGPT Plus"))</x:f>
        <x:v>147.49</x:v>
      </x:c>
      <x:c r="D51" s="16" t="n">
        <x:f>IF(COUNTIFS('官网原币报价'!$A$8:$A$129,$B51,'官网原币报价'!$C$8:$C$129,"ChatGPT Go")=0,"—",SUMIFS('官网原币报价'!$F$8:$F$129,'官网原币报价'!$A$8:$A$129,$B51,'官网原币报价'!$C$8:$C$129,"ChatGPT Go"))</x:f>
        <x:v>51.33</x:v>
      </x:c>
      <x:c r="E51" s="16" t="n">
        <x:f>IF(COUNTIFS('官网原币报价'!$A$8:$A$129,$B51,'官网原币报价'!$C$8:$C$129,"ChatGPT Pro 5x")=0,"—",SUMIFS('官网原币报价'!$F$8:$F$129,'官网原币报价'!$A$8:$A$129,$B51,'官网原币报价'!$C$8:$C$129,"ChatGPT Pro 5x"))</x:f>
        <x:v>660.59</x:v>
      </x:c>
      <x:c r="F51" s="6" t="str">
        <x:v>欧洲国家</x:v>
      </x:c>
    </x:row>
    <x:row r="52" ht="23" customHeight="1">
      <x:c r="A52" s="18" t="str">
        <x:v>英国</x:v>
      </x:c>
      <x:c r="B52" s="19" t="str">
        <x:v>GB</x:v>
      </x:c>
      <x:c r="C52" s="20" t="n">
        <x:f>IF(COUNTIFS('官网原币报价'!$A$8:$A$129,$B52,'官网原币报价'!$C$8:$C$129,"ChatGPT Plus")=0,"—",SUMIFS('官网原币报价'!$F$8:$F$129,'官网原币报价'!$A$8:$A$129,$B52,'官网原币报价'!$C$8:$C$129,"ChatGPT Plus"))</x:f>
        <x:v>151.91</x:v>
      </x:c>
      <x:c r="D52" s="20" t="n">
        <x:f>IF(COUNTIFS('官网原币报价'!$A$8:$A$129,$B52,'官网原币报价'!$C$8:$C$129,"ChatGPT Go")=0,"—",SUMIFS('官网原币报价'!$F$8:$F$129,'官网原币报价'!$A$8:$A$129,$B52,'官网原币报价'!$C$8:$C$129,"ChatGPT Go"))</x:f>
        <x:v>53.13</x:v>
      </x:c>
      <x:c r="E52" s="20" t="n">
        <x:f>IF(COUNTIFS('官网原币报价'!$A$8:$A$129,$B52,'官网原币报价'!$C$8:$C$129,"ChatGPT Pro 5x")=0,"—",SUMIFS('官网原币报价'!$F$8:$F$129,'官网原币报价'!$A$8:$A$129,$B52,'官网原币报价'!$C$8:$C$129,"ChatGPT Pro 5x"))</x:f>
        <x:v>675.89</x:v>
      </x:c>
      <x:c r="F52" s="21" t="str">
        <x:v>欧洲国家</x:v>
      </x:c>
    </x:row>
    <x:row r="53" ht="23" customHeight="1">
      <x:c r="A53" s="2" t="str">
        <x:v>阿塞拜疆</x:v>
      </x:c>
      <x:c r="B53" s="17" t="str">
        <x:v>AZ</x:v>
      </x:c>
      <x:c r="C53" s="16" t="n">
        <x:f>IF(COUNTIFS('官网原币报价'!$A$8:$A$129,$B53,'官网原币报价'!$C$8:$C$129,"ChatGPT Plus")=0,"—",SUMIFS('官网原币报价'!$F$8:$F$129,'官网原币报价'!$A$8:$A$129,$B53,'官网原币报价'!$C$8:$C$129,"ChatGPT Plus"))</x:f>
        <x:v>134.51</x:v>
      </x:c>
      <x:c r="D53" s="16" t="str">
        <x:f>IF(COUNTIFS('官网原币报价'!$A$8:$A$129,$B53,'官网原币报价'!$C$8:$C$129,"ChatGPT Go")=0,"—",SUMIFS('官网原币报价'!$F$8:$F$129,'官网原币报价'!$A$8:$A$129,$B53,'官网原币报价'!$C$8:$C$129,"ChatGPT Go"))</x:f>
        <x:v>—</x:v>
      </x:c>
      <x:c r="E53" s="16" t="n">
        <x:f>IF(COUNTIFS('官网原币报价'!$A$8:$A$129,$B53,'官网原币报价'!$C$8:$C$129,"ChatGPT Pro 5x")=0,"—",SUMIFS('官网原币报价'!$F$8:$F$129,'官网原币报价'!$A$8:$A$129,$B53,'官网原币报价'!$C$8:$C$129,"ChatGPT Pro 5x"))</x:f>
        <x:v>672.55</x:v>
      </x:c>
      <x:c r="F53" s="6" t="str">
        <x:v>跨洲及边界国家</x:v>
      </x:c>
    </x:row>
    <x:row r="54" ht="23" customHeight="1">
      <x:c r="A54" s="18" t="str">
        <x:v>格鲁吉亚</x:v>
      </x:c>
      <x:c r="B54" s="19" t="str">
        <x:v>GE</x:v>
      </x:c>
      <x:c r="C54" s="20" t="n">
        <x:f>IF(COUNTIFS('官网原币报价'!$A$8:$A$129,$B54,'官网原币报价'!$C$8:$C$129,"ChatGPT Plus")=0,"—",SUMIFS('官网原币报价'!$F$8:$F$129,'官网原币报价'!$A$8:$A$129,$B54,'官网原币报价'!$C$8:$C$129,"ChatGPT Plus"))</x:f>
        <x:v>134.51</x:v>
      </x:c>
      <x:c r="D54" s="20" t="str">
        <x:f>IF(COUNTIFS('官网原币报价'!$A$8:$A$129,$B54,'官网原币报价'!$C$8:$C$129,"ChatGPT Go")=0,"—",SUMIFS('官网原币报价'!$F$8:$F$129,'官网原币报价'!$A$8:$A$129,$B54,'官网原币报价'!$C$8:$C$129,"ChatGPT Go"))</x:f>
        <x:v>—</x:v>
      </x:c>
      <x:c r="E54" s="20" t="n">
        <x:f>IF(COUNTIFS('官网原币报价'!$A$8:$A$129,$B54,'官网原币报价'!$C$8:$C$129,"ChatGPT Pro 5x")=0,"—",SUMIFS('官网原币报价'!$F$8:$F$129,'官网原币报价'!$A$8:$A$129,$B54,'官网原币报价'!$C$8:$C$129,"ChatGPT Pro 5x"))</x:f>
        <x:v>672.55</x:v>
      </x:c>
      <x:c r="F54" s="21" t="str">
        <x:v>跨洲及边界国家</x:v>
      </x:c>
    </x:row>
    <x:row r="55" ht="23" customHeight="1">
      <x:c r="A55" s="2" t="str">
        <x:v>哈萨克斯坦</x:v>
      </x:c>
      <x:c r="B55" s="17" t="str">
        <x:v>KZ</x:v>
      </x:c>
      <x:c r="C55" s="16" t="n">
        <x:f>IF(COUNTIFS('官网原币报价'!$A$8:$A$129,$B55,'官网原币报价'!$C$8:$C$129,"ChatGPT Plus")=0,"—",SUMIFS('官网原币报价'!$F$8:$F$129,'官网原币报价'!$A$8:$A$129,$B55,'官网原币报价'!$C$8:$C$129,"ChatGPT Plus"))</x:f>
        <x:v>132</x:v>
      </x:c>
      <x:c r="D55" s="16" t="n">
        <x:f>IF(COUNTIFS('官网原币报价'!$A$8:$A$129,$B55,'官网原币报价'!$C$8:$C$129,"ChatGPT Go")=0,"—",SUMIFS('官网原币报价'!$F$8:$F$129,'官网原币报价'!$A$8:$A$129,$B55,'官网原币报价'!$C$8:$C$129,"ChatGPT Go"))</x:f>
        <x:v>43.25</x:v>
      </x:c>
      <x:c r="E55" s="16" t="n">
        <x:f>IF(COUNTIFS('官网原币报价'!$A$8:$A$129,$B55,'官网原币报价'!$C$8:$C$129,"ChatGPT Pro 5x")=0,"—",SUMIFS('官网原币报价'!$F$8:$F$129,'官网原币报价'!$A$8:$A$129,$B55,'官网原币报价'!$C$8:$C$129,"ChatGPT Pro 5x"))</x:f>
        <x:v>726.58</x:v>
      </x:c>
      <x:c r="F55" s="6" t="str">
        <x:v>跨洲及边界国家</x:v>
      </x:c>
    </x:row>
    <x:row r="56" ht="23" customHeight="1">
      <x:c r="A56" s="18" t="str">
        <x:v>土耳其</x:v>
      </x:c>
      <x:c r="B56" s="19" t="str">
        <x:v>TR</x:v>
      </x:c>
      <x:c r="C56" s="20" t="n">
        <x:f>IF(COUNTIFS('官网原币报价'!$A$8:$A$129,$B56,'官网原币报价'!$C$8:$C$129,"ChatGPT Plus")=0,"—",SUMIFS('官网原币报价'!$F$8:$F$129,'官网原币报价'!$A$8:$A$129,$B56,'官网原币报价'!$C$8:$C$129,"ChatGPT Plus"))</x:f>
        <x:v>134.51</x:v>
      </x:c>
      <x:c r="D56" s="20" t="str">
        <x:f>IF(COUNTIFS('官网原币报价'!$A$8:$A$129,$B56,'官网原币报价'!$C$8:$C$129,"ChatGPT Go")=0,"—",SUMIFS('官网原币报价'!$F$8:$F$129,'官网原币报价'!$A$8:$A$129,$B56,'官网原币报价'!$C$8:$C$129,"ChatGPT Go"))</x:f>
        <x:v>—</x:v>
      </x:c>
      <x:c r="E56" s="20" t="n">
        <x:f>IF(COUNTIFS('官网原币报价'!$A$8:$A$129,$B56,'官网原币报价'!$C$8:$C$129,"ChatGPT Pro 5x")=0,"—",SUMIFS('官网原币报价'!$F$8:$F$129,'官网原币报价'!$A$8:$A$129,$B56,'官网原币报价'!$C$8:$C$129,"ChatGPT Pro 5x"))</x:f>
        <x:v>672.55</x:v>
      </x:c>
      <x:c r="F56" s="21" t="str">
        <x:v>跨洲及边界国家</x:v>
      </x:c>
    </x:row>
    <x:row r="57" ht="23" customHeight="1">
      <x:c r="A57" s="2" t="str">
        <x:v>亚美尼亚</x:v>
      </x:c>
      <x:c r="B57" s="17" t="str">
        <x:v>AM</x:v>
      </x:c>
      <x:c r="C57" s="16" t="n">
        <x:f>IF(COUNTIFS('官网原币报价'!$A$8:$A$129,$B57,'官网原币报价'!$C$8:$C$129,"ChatGPT Plus")=0,"—",SUMIFS('官网原币报价'!$F$8:$F$129,'官网原币报价'!$A$8:$A$129,$B57,'官网原币报价'!$C$8:$C$129,"ChatGPT Plus"))</x:f>
        <x:v>134.51</x:v>
      </x:c>
      <x:c r="D57" s="16" t="str">
        <x:f>IF(COUNTIFS('官网原币报价'!$A$8:$A$129,$B57,'官网原币报价'!$C$8:$C$129,"ChatGPT Go")=0,"—",SUMIFS('官网原币报价'!$F$8:$F$129,'官网原币报价'!$A$8:$A$129,$B57,'官网原币报价'!$C$8:$C$129,"ChatGPT Go"))</x:f>
        <x:v>—</x:v>
      </x:c>
      <x:c r="E57" s="16" t="n">
        <x:f>IF(COUNTIFS('官网原币报价'!$A$8:$A$129,$B57,'官网原币报价'!$C$8:$C$129,"ChatGPT Pro 5x")=0,"—",SUMIFS('官网原币报价'!$F$8:$F$129,'官网原币报价'!$A$8:$A$129,$B57,'官网原币报价'!$C$8:$C$129,"ChatGPT Pro 5x"))</x:f>
        <x:v>672.55</x:v>
      </x:c>
      <x:c r="F57" s="6" t="str">
        <x:v>跨洲及边界国家</x:v>
      </x:c>
    </x:row>
    <x:row r="58" ht="23" customHeight="1">
      <x:c r="A58" s="18" t="str">
        <x:v>科索沃</x:v>
      </x:c>
      <x:c r="B58" s="19" t="str">
        <x:v>XK</x:v>
      </x:c>
      <x:c r="C58" s="20" t="str">
        <x:f>IF(COUNTIFS('官网原币报价'!$A$8:$A$129,$B58,'官网原币报价'!$C$8:$C$129,"ChatGPT Plus")=0,"—",SUMIFS('官网原币报价'!$F$8:$F$129,'官网原币报价'!$A$8:$A$129,$B58,'官网原币报价'!$C$8:$C$129,"ChatGPT Plus"))</x:f>
        <x:v>—</x:v>
      </x:c>
      <x:c r="D58" s="20" t="n">
        <x:f>IF(COUNTIFS('官网原币报价'!$A$8:$A$129,$B58,'官网原币报价'!$C$8:$C$129,"ChatGPT Go")=0,"—",SUMIFS('官网原币报价'!$F$8:$F$129,'官网原币报价'!$A$8:$A$129,$B58,'官网原币报价'!$C$8:$C$129,"ChatGPT Go"))</x:f>
        <x:v>54.77</x:v>
      </x:c>
      <x:c r="E58" s="20" t="str">
        <x:f>IF(COUNTIFS('官网原币报价'!$A$8:$A$129,$B58,'官网原币报价'!$C$8:$C$129,"ChatGPT Pro 5x")=0,"—",SUMIFS('官网原币报价'!$F$8:$F$129,'官网原币报价'!$A$8:$A$129,$B58,'官网原币报价'!$C$8:$C$129,"ChatGPT Pro 5x"))</x:f>
        <x:v>—</x:v>
      </x:c>
      <x:c r="F58" s="21" t="str">
        <x:v>科索沃</x:v>
      </x:c>
    </x:row>
    <x:row r="59" ht="23" customHeight="1">
      <x:c r="A59" s="2" t="str">
        <x:v>奥兰群岛</x:v>
      </x:c>
      <x:c r="B59" s="17" t="str">
        <x:v>AX</x:v>
      </x:c>
      <x:c r="C59" s="16" t="str">
        <x:f>IF(COUNTIFS('官网原币报价'!$A$8:$A$129,$B59,'官网原币报价'!$C$8:$C$129,"ChatGPT Plus")=0,"—",SUMIFS('官网原币报价'!$F$8:$F$129,'官网原币报价'!$A$8:$A$129,$B59,'官网原币报价'!$C$8:$C$129,"ChatGPT Plus"))</x:f>
        <x:v>—</x:v>
      </x:c>
      <x:c r="D59" s="16" t="str">
        <x:f>IF(COUNTIFS('官网原币报价'!$A$8:$A$129,$B59,'官网原币报价'!$C$8:$C$129,"ChatGPT Go")=0,"—",SUMIFS('官网原币报价'!$F$8:$F$129,'官网原币报价'!$A$8:$A$129,$B59,'官网原币报价'!$C$8:$C$129,"ChatGPT Go"))</x:f>
        <x:v>—</x:v>
      </x:c>
      <x:c r="E59" s="16" t="str">
        <x:f>IF(COUNTIFS('官网原币报价'!$A$8:$A$129,$B59,'官网原币报价'!$C$8:$C$129,"ChatGPT Pro 5x")=0,"—",SUMIFS('官网原币报价'!$F$8:$F$129,'官网原币报价'!$A$8:$A$129,$B59,'官网原币报价'!$C$8:$C$129,"ChatGPT Pro 5x"))</x:f>
        <x:v>—</x:v>
      </x:c>
      <x:c r="F59" s="6" t="str">
        <x:v>欧洲地区</x:v>
      </x:c>
    </x:row>
    <x:row r="60" ht="23" customHeight="1">
      <x:c r="A60" s="18" t="str">
        <x:v>法罗群岛</x:v>
      </x:c>
      <x:c r="B60" s="19" t="str">
        <x:v>FO</x:v>
      </x:c>
      <x:c r="C60" s="20" t="n">
        <x:f>IF(COUNTIFS('官网原币报价'!$A$8:$A$129,$B60,'官网原币报价'!$C$8:$C$129,"ChatGPT Plus")=0,"—",SUMIFS('官网原币报价'!$F$8:$F$129,'官网原币报价'!$A$8:$A$129,$B60,'官网原币报价'!$C$8:$C$129,"ChatGPT Plus"))</x:f>
        <x:v>134.51</x:v>
      </x:c>
      <x:c r="D60" s="20" t="str">
        <x:f>IF(COUNTIFS('官网原币报价'!$A$8:$A$129,$B60,'官网原币报价'!$C$8:$C$129,"ChatGPT Go")=0,"—",SUMIFS('官网原币报价'!$F$8:$F$129,'官网原币报价'!$A$8:$A$129,$B60,'官网原币报价'!$C$8:$C$129,"ChatGPT Go"))</x:f>
        <x:v>—</x:v>
      </x:c>
      <x:c r="E60" s="20" t="n">
        <x:f>IF(COUNTIFS('官网原币报价'!$A$8:$A$129,$B60,'官网原币报价'!$C$8:$C$129,"ChatGPT Pro 5x")=0,"—",SUMIFS('官网原币报价'!$F$8:$F$129,'官网原币报价'!$A$8:$A$129,$B60,'官网原币报价'!$C$8:$C$129,"ChatGPT Pro 5x"))</x:f>
        <x:v>672.55</x:v>
      </x:c>
      <x:c r="F60" s="21" t="str">
        <x:v>欧洲地区</x:v>
      </x:c>
    </x:row>
    <x:row r="61" ht="23" customHeight="1">
      <x:c r="A61" s="2" t="str">
        <x:v>根西岛</x:v>
      </x:c>
      <x:c r="B61" s="17" t="str">
        <x:v>GG</x:v>
      </x:c>
      <x:c r="C61" s="16" t="str">
        <x:f>IF(COUNTIFS('官网原币报价'!$A$8:$A$129,$B61,'官网原币报价'!$C$8:$C$129,"ChatGPT Plus")=0,"—",SUMIFS('官网原币报价'!$F$8:$F$129,'官网原币报价'!$A$8:$A$129,$B61,'官网原币报价'!$C$8:$C$129,"ChatGPT Plus"))</x:f>
        <x:v>—</x:v>
      </x:c>
      <x:c r="D61" s="16" t="n">
        <x:f>IF(COUNTIFS('官网原币报价'!$A$8:$A$129,$B61,'官网原币报价'!$C$8:$C$129,"ChatGPT Go")=0,"—",SUMIFS('官网原币报价'!$F$8:$F$129,'官网原币报价'!$A$8:$A$129,$B61,'官网原币报价'!$C$8:$C$129,"ChatGPT Go"))</x:f>
        <x:v>54.68</x:v>
      </x:c>
      <x:c r="E61" s="16" t="str">
        <x:f>IF(COUNTIFS('官网原币报价'!$A$8:$A$129,$B61,'官网原币报价'!$C$8:$C$129,"ChatGPT Pro 5x")=0,"—",SUMIFS('官网原币报价'!$F$8:$F$129,'官网原币报价'!$A$8:$A$129,$B61,'官网原币报价'!$C$8:$C$129,"ChatGPT Pro 5x"))</x:f>
        <x:v>—</x:v>
      </x:c>
      <x:c r="F61" s="6" t="str">
        <x:v>欧洲地区</x:v>
      </x:c>
    </x:row>
    <x:row r="62" ht="23" customHeight="1">
      <x:c r="A62" s="18" t="str">
        <x:v>马恩岛</x:v>
      </x:c>
      <x:c r="B62" s="19" t="str">
        <x:v>IM</x:v>
      </x:c>
      <x:c r="C62" s="20" t="str">
        <x:f>IF(COUNTIFS('官网原币报价'!$A$8:$A$129,$B62,'官网原币报价'!$C$8:$C$129,"ChatGPT Plus")=0,"—",SUMIFS('官网原币报价'!$F$8:$F$129,'官网原币报价'!$A$8:$A$129,$B62,'官网原币报价'!$C$8:$C$129,"ChatGPT Plus"))</x:f>
        <x:v>—</x:v>
      </x:c>
      <x:c r="D62" s="20" t="n">
        <x:f>IF(COUNTIFS('官网原币报价'!$A$8:$A$129,$B62,'官网原币报价'!$C$8:$C$129,"ChatGPT Go")=0,"—",SUMIFS('官网原币报价'!$F$8:$F$129,'官网原币报价'!$A$8:$A$129,$B62,'官网原币报价'!$C$8:$C$129,"ChatGPT Go"))</x:f>
        <x:v>54.68</x:v>
      </x:c>
      <x:c r="E62" s="20" t="str">
        <x:f>IF(COUNTIFS('官网原币报价'!$A$8:$A$129,$B62,'官网原币报价'!$C$8:$C$129,"ChatGPT Pro 5x")=0,"—",SUMIFS('官网原币报价'!$F$8:$F$129,'官网原币报价'!$A$8:$A$129,$B62,'官网原币报价'!$C$8:$C$129,"ChatGPT Pro 5x"))</x:f>
        <x:v>—</x:v>
      </x:c>
      <x:c r="F62" s="21" t="str">
        <x:v>欧洲地区</x:v>
      </x:c>
    </x:row>
    <x:row r="63" ht="23" customHeight="1">
      <x:c r="A63" s="2" t="str">
        <x:v>斯瓦尔巴和扬马延</x:v>
      </x:c>
      <x:c r="B63" s="17" t="str">
        <x:v>SJ</x:v>
      </x:c>
      <x:c r="C63" s="16" t="n">
        <x:f>IF(COUNTIFS('官网原币报价'!$A$8:$A$129,$B63,'官网原币报价'!$C$8:$C$129,"ChatGPT Plus")=0,"—",SUMIFS('官网原币报价'!$F$8:$F$129,'官网原币报价'!$A$8:$A$129,$B63,'官网原币报价'!$C$8:$C$129,"ChatGPT Plus"))</x:f>
        <x:v>134.51</x:v>
      </x:c>
      <x:c r="D63" s="16" t="str">
        <x:f>IF(COUNTIFS('官网原币报价'!$A$8:$A$129,$B63,'官网原币报价'!$C$8:$C$129,"ChatGPT Go")=0,"—",SUMIFS('官网原币报价'!$F$8:$F$129,'官网原币报价'!$A$8:$A$129,$B63,'官网原币报价'!$C$8:$C$129,"ChatGPT Go"))</x:f>
        <x:v>—</x:v>
      </x:c>
      <x:c r="E63" s="16" t="n">
        <x:f>IF(COUNTIFS('官网原币报价'!$A$8:$A$129,$B63,'官网原币报价'!$C$8:$C$129,"ChatGPT Pro 5x")=0,"—",SUMIFS('官网原币报价'!$F$8:$F$129,'官网原币报价'!$A$8:$A$129,$B63,'官网原币报价'!$C$8:$C$129,"ChatGPT Pro 5x"))</x:f>
        <x:v>672.55</x:v>
      </x:c>
      <x:c r="F63" s="6" t="str">
        <x:v>欧洲地区</x:v>
      </x:c>
    </x:row>
    <x:row r="64" ht="23" customHeight="1">
      <x:c r="A64" s="18" t="str">
        <x:v>泽西岛</x:v>
      </x:c>
      <x:c r="B64" s="19" t="str">
        <x:v>JE</x:v>
      </x:c>
      <x:c r="C64" s="20" t="str">
        <x:f>IF(COUNTIFS('官网原币报价'!$A$8:$A$129,$B64,'官网原币报价'!$C$8:$C$129,"ChatGPT Plus")=0,"—",SUMIFS('官网原币报价'!$F$8:$F$129,'官网原币报价'!$A$8:$A$129,$B64,'官网原币报价'!$C$8:$C$129,"ChatGPT Plus"))</x:f>
        <x:v>—</x:v>
      </x:c>
      <x:c r="D64" s="20" t="n">
        <x:f>IF(COUNTIFS('官网原币报价'!$A$8:$A$129,$B64,'官网原币报价'!$C$8:$C$129,"ChatGPT Go")=0,"—",SUMIFS('官网原币报价'!$F$8:$F$129,'官网原币报价'!$A$8:$A$129,$B64,'官网原币报价'!$C$8:$C$129,"ChatGPT Go"))</x:f>
        <x:v>54.68</x:v>
      </x:c>
      <x:c r="E64" s="20" t="str">
        <x:f>IF(COUNTIFS('官网原币报价'!$A$8:$A$129,$B64,'官网原币报价'!$C$8:$C$129,"ChatGPT Pro 5x")=0,"—",SUMIFS('官网原币报价'!$F$8:$F$129,'官网原币报价'!$A$8:$A$129,$B64,'官网原币报价'!$C$8:$C$129,"ChatGPT Pro 5x"))</x:f>
        <x:v>—</x:v>
      </x:c>
      <x:c r="F64" s="21" t="str">
        <x:v>欧洲地区</x:v>
      </x:c>
    </x:row>
    <x:row r="65" ht="23" customHeight="1">
      <x:c r="A65" s="2" t="str">
        <x:v>直布罗陀</x:v>
      </x:c>
      <x:c r="B65" s="17" t="str">
        <x:v>GI</x:v>
      </x:c>
      <x:c r="C65" s="16" t="str">
        <x:f>IF(COUNTIFS('官网原币报价'!$A$8:$A$129,$B65,'官网原币报价'!$C$8:$C$129,"ChatGPT Plus")=0,"—",SUMIFS('官网原币报价'!$F$8:$F$129,'官网原币报价'!$A$8:$A$129,$B65,'官网原币报价'!$C$8:$C$129,"ChatGPT Plus"))</x:f>
        <x:v>—</x:v>
      </x:c>
      <x:c r="D65" s="16" t="str">
        <x:f>IF(COUNTIFS('官网原币报价'!$A$8:$A$129,$B65,'官网原币报价'!$C$8:$C$129,"ChatGPT Go")=0,"—",SUMIFS('官网原币报价'!$F$8:$F$129,'官网原币报价'!$A$8:$A$129,$B65,'官网原币报价'!$C$8:$C$129,"ChatGPT Go"))</x:f>
        <x:v>—</x:v>
      </x:c>
      <x:c r="E65" s="16" t="str">
        <x:f>IF(COUNTIFS('官网原币报价'!$A$8:$A$129,$B65,'官网原币报价'!$C$8:$C$129,"ChatGPT Pro 5x")=0,"—",SUMIFS('官网原币报价'!$F$8:$F$129,'官网原币报价'!$A$8:$A$129,$B65,'官网原币报价'!$C$8:$C$129,"ChatGPT Pro 5x"))</x:f>
        <x:v>—</x:v>
      </x:c>
      <x:c r="F65" s="6" t="str">
        <x:v>欧洲地区</x:v>
      </x:c>
    </x:row>
  </x:sheetData>
  <x:conditionalFormatting sqref="C8:E65">
    <x:cfRule type="containsText" dxfId="0" priority="1" operator="containsText" text="—"/>
  </x:conditionalFormatting>
  <x:pageMargins left="0.7" right="0.7" top="0.75" bottom="0.75" header="0.3" footer="0.3"/>
  <x:tableParts count="1">
    <x:tablePart xmlns:r="http://schemas.openxmlformats.org/officeDocument/2006/relationships" r:id="Ra6064b6755e94214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2" ySplit="7" topLeftCell="C8" activePane="bottomRight" state="frozen"/>
    </x:sheetView>
  </x:sheetViews>
  <x:sheetFormatPr defaultRowHeight="15"/>
  <x:cols>
    <x:col min="1" max="1" width="11" hidden="0" customWidth="1"/>
    <x:col min="2" max="2" width="31" hidden="0" customWidth="1"/>
    <x:col min="3" max="3" width="23" hidden="0" customWidth="1"/>
    <x:col min="4" max="4" width="15" hidden="0" customWidth="1"/>
    <x:col min="5" max="5" width="22" hidden="0" customWidth="1"/>
    <x:col min="6" max="6" width="23" hidden="0" customWidth="1"/>
    <x:col min="7" max="7" width="20" hidden="0" customWidth="1"/>
    <x:col min="8" max="8" width="3" hidden="0" customWidth="1"/>
    <x:col min="9" max="9" width="90" hidden="0" customWidth="1"/>
  </x:cols>
  <x:sheetData>
    <x:row r="1" ht="9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30" customHeight="1">
      <x:c r="A2" s="3" t="str">
        <x:v>官网原币报价与来源</x:v>
      </x:c>
      <x:c r="B2" s="2"/>
      <x:c r="C2" s="2"/>
      <x:c r="D2" s="2"/>
      <x:c r="E2" s="2"/>
      <x:c r="F2" s="2"/>
      <x:c r="G2" s="2"/>
      <x:c r="H2" s="2"/>
      <x:c r="I2" s="23" t="str">
        <x:v>各套餐来源页面</x:v>
      </x:c>
    </x:row>
    <x:row r="3" ht="23" customHeight="1">
      <x:c r="A3" s="2" t="str">
        <x:v>读取日期</x:v>
      </x:c>
      <x:c r="B3" s="22" t="n">
        <x:v>46276</x:v>
      </x:c>
      <x:c r="C3" s="2" t="str">
        <x:v>汇率日期</x:v>
      </x:c>
      <x:c r="D3" s="22" t="n">
        <x:v>46275</x:v>
      </x:c>
      <x:c r="E3" s="2"/>
      <x:c r="F3" s="2"/>
      <x:c r="G3" s="2"/>
      <x:c r="H3" s="2"/>
      <x:c r="I3" s="26" t="str">
        <x:v>https://priceai.cc/official-prices/chatgpt__plus-monthly</x:v>
      </x:c>
    </x:row>
    <x:row r="4" ht="23" customHeight="1">
      <x:c r="A4" s="6" t="str">
        <x:v>金额直接取自 PriceAI 官网直购记录。页面人民币价保留原值，未用已舍入的展示汇率重算。</x:v>
      </x:c>
      <x:c r="B4" s="6"/>
      <x:c r="C4" s="6"/>
      <x:c r="D4" s="6"/>
      <x:c r="E4" s="6"/>
      <x:c r="F4" s="6"/>
      <x:c r="G4" s="6"/>
      <x:c r="H4" s="6"/>
      <x:c r="I4" s="26" t="str">
        <x:v>https://priceai.cc/official-prices/chatgpt__go-monthly</x:v>
      </x:c>
    </x:row>
    <x:row r="5" ht="23" customHeight="1">
      <x:c r="A5" s="6" t="str">
        <x:v>优先采用官方明确的未税金额；只有含税展示而无未税字段时，不反推税额。</x:v>
      </x:c>
      <x:c r="B5" s="6"/>
      <x:c r="C5" s="6"/>
      <x:c r="D5" s="6"/>
      <x:c r="E5" s="6"/>
      <x:c r="F5" s="6"/>
      <x:c r="G5" s="6"/>
      <x:c r="H5" s="6"/>
      <x:c r="I5" s="26" t="str">
        <x:v>https://priceai.cc/official-prices/chatgpt__pro-5x</x:v>
      </x:c>
    </x:row>
    <x:row r="6" ht="23" customHeight="1">
      <x:c r="A6" s="6" t="str">
        <x:v>不另加结账税费、支付渠道汇率、银行手续费或礼品卡溢价。缺少官网记录的项目不填入此明细。</x:v>
      </x:c>
      <x:c r="B6" s="6"/>
      <x:c r="C6" s="6"/>
      <x:c r="D6" s="6"/>
      <x:c r="E6" s="6"/>
      <x:c r="F6" s="6"/>
      <x:c r="G6" s="6"/>
      <x:c r="H6" s="6"/>
      <x:c r="I6" s="6"/>
    </x:row>
    <x:row r="7" ht="28" customHeight="1">
      <x:c r="A7" s="12" t="str">
        <x:v>代码</x:v>
      </x:c>
      <x:c r="B7" s="13" t="str">
        <x:v>国家／地区</x:v>
      </x:c>
      <x:c r="C7" s="13" t="str">
        <x:v>套餐</x:v>
      </x:c>
      <x:c r="D7" s="13" t="str">
        <x:v>币种</x:v>
      </x:c>
      <x:c r="E7" s="13" t="str">
        <x:v>原币金额／月</x:v>
      </x:c>
      <x:c r="F7" s="13" t="str">
        <x:v>折合人民币／月</x:v>
      </x:c>
      <x:c r="G7" s="14" t="str">
        <x:v>页面更新时间</x:v>
      </x:c>
      <x:c r="H7" s="2"/>
      <x:c r="I7" s="2"/>
    </x:row>
    <x:row r="8" ht="23" customHeight="1">
      <x:c r="A8" s="19" t="str">
        <x:v>AL</x:v>
      </x:c>
      <x:c r="B8" s="18" t="str">
        <x:v>阿尔巴尼亚</x:v>
      </x:c>
      <x:c r="C8" s="18" t="str">
        <x:v>ChatGPT Plus</x:v>
      </x:c>
      <x:c r="D8" s="19" t="str">
        <x:v>USD</x:v>
      </x:c>
      <x:c r="E8" s="27" t="n">
        <x:v>20</x:v>
      </x:c>
      <x:c r="F8" s="20" t="n">
        <x:v>134.51</x:v>
      </x:c>
      <x:c r="G8" s="18" t="str">
        <x:v>23天前</x:v>
      </x:c>
      <x:c r="H8" s="2"/>
      <x:c r="I8" s="2"/>
    </x:row>
    <x:row r="9" ht="23" customHeight="1">
      <x:c r="A9" s="17" t="str">
        <x:v>AL</x:v>
      </x:c>
      <x:c r="B9" s="2" t="str">
        <x:v>阿尔巴尼亚</x:v>
      </x:c>
      <x:c r="C9" s="2" t="str">
        <x:v>ChatGPT Pro 5x</x:v>
      </x:c>
      <x:c r="D9" s="17" t="str">
        <x:v>USD</x:v>
      </x:c>
      <x:c r="E9" s="25" t="n">
        <x:v>100</x:v>
      </x:c>
      <x:c r="F9" s="16" t="n">
        <x:v>672.55</x:v>
      </x:c>
      <x:c r="G9" s="2" t="str">
        <x:v>23天前</x:v>
      </x:c>
      <x:c r="H9" s="2"/>
      <x:c r="I9" s="2"/>
    </x:row>
    <x:row r="10" ht="23" customHeight="1">
      <x:c r="A10" s="19" t="str">
        <x:v>IE</x:v>
      </x:c>
      <x:c r="B10" s="18" t="str">
        <x:v>爱尔兰</x:v>
      </x:c>
      <x:c r="C10" s="18" t="str">
        <x:v>ChatGPT Plus</x:v>
      </x:c>
      <x:c r="D10" s="19" t="str">
        <x:v>EUR</x:v>
      </x:c>
      <x:c r="E10" s="27" t="n">
        <x:v>18.7</x:v>
      </x:c>
      <x:c r="F10" s="20" t="n">
        <x:v>146.31</x:v>
      </x:c>
      <x:c r="G10" s="18" t="str">
        <x:v>23天前</x:v>
      </x:c>
      <x:c r="H10" s="2"/>
      <x:c r="I10" s="2"/>
    </x:row>
    <x:row r="11" ht="23" customHeight="1">
      <x:c r="A11" s="17" t="str">
        <x:v>IE</x:v>
      </x:c>
      <x:c r="B11" s="2" t="str">
        <x:v>爱尔兰</x:v>
      </x:c>
      <x:c r="C11" s="2" t="str">
        <x:v>ChatGPT Go</x:v>
      </x:c>
      <x:c r="D11" s="17" t="str">
        <x:v>EUR</x:v>
      </x:c>
      <x:c r="E11" s="25" t="n">
        <x:v>6.5</x:v>
      </x:c>
      <x:c r="F11" s="16" t="n">
        <x:v>50.86</x:v>
      </x:c>
      <x:c r="G11" s="2" t="str">
        <x:v>23天前</x:v>
      </x:c>
      <x:c r="H11" s="2"/>
      <x:c r="I11" s="2"/>
    </x:row>
    <x:row r="12" ht="23" customHeight="1">
      <x:c r="A12" s="19" t="str">
        <x:v>IE</x:v>
      </x:c>
      <x:c r="B12" s="18" t="str">
        <x:v>爱尔兰</x:v>
      </x:c>
      <x:c r="C12" s="18" t="str">
        <x:v>ChatGPT Pro 5x</x:v>
      </x:c>
      <x:c r="D12" s="19" t="str">
        <x:v>EUR</x:v>
      </x:c>
      <x:c r="E12" s="27" t="n">
        <x:v>83.74</x:v>
      </x:c>
      <x:c r="F12" s="20" t="n">
        <x:v>655.2</x:v>
      </x:c>
      <x:c r="G12" s="18" t="str">
        <x:v>23天前</x:v>
      </x:c>
      <x:c r="H12" s="2"/>
      <x:c r="I12" s="2"/>
    </x:row>
    <x:row r="13" ht="23" customHeight="1">
      <x:c r="A13" s="17" t="str">
        <x:v>EE</x:v>
      </x:c>
      <x:c r="B13" s="2" t="str">
        <x:v>爱沙尼亚</x:v>
      </x:c>
      <x:c r="C13" s="2" t="str">
        <x:v>ChatGPT Plus</x:v>
      </x:c>
      <x:c r="D13" s="17" t="str">
        <x:v>EUR</x:v>
      </x:c>
      <x:c r="E13" s="25" t="n">
        <x:v>18.55</x:v>
      </x:c>
      <x:c r="F13" s="16" t="n">
        <x:v>145.14</x:v>
      </x:c>
      <x:c r="G13" s="2" t="str">
        <x:v>23天前</x:v>
      </x:c>
      <x:c r="H13" s="2"/>
      <x:c r="I13" s="2"/>
    </x:row>
    <x:row r="14" ht="23" customHeight="1">
      <x:c r="A14" s="19" t="str">
        <x:v>EE</x:v>
      </x:c>
      <x:c r="B14" s="18" t="str">
        <x:v>爱沙尼亚</x:v>
      </x:c>
      <x:c r="C14" s="18" t="str">
        <x:v>ChatGPT Go</x:v>
      </x:c>
      <x:c r="D14" s="19" t="str">
        <x:v>EUR</x:v>
      </x:c>
      <x:c r="E14" s="27" t="n">
        <x:v>6.45</x:v>
      </x:c>
      <x:c r="F14" s="20" t="n">
        <x:v>50.47</x:v>
      </x:c>
      <x:c r="G14" s="18" t="str">
        <x:v>23天前</x:v>
      </x:c>
      <x:c r="H14" s="2"/>
      <x:c r="I14" s="2"/>
    </x:row>
    <x:row r="15" ht="23" customHeight="1">
      <x:c r="A15" s="17" t="str">
        <x:v>EE</x:v>
      </x:c>
      <x:c r="B15" s="2" t="str">
        <x:v>爱沙尼亚</x:v>
      </x:c>
      <x:c r="C15" s="2" t="str">
        <x:v>ChatGPT Pro 5x</x:v>
      </x:c>
      <x:c r="D15" s="17" t="str">
        <x:v>EUR</x:v>
      </x:c>
      <x:c r="E15" s="25" t="n">
        <x:v>83.06</x:v>
      </x:c>
      <x:c r="F15" s="16" t="n">
        <x:v>649.88</x:v>
      </x:c>
      <x:c r="G15" s="2" t="str">
        <x:v>23天前</x:v>
      </x:c>
      <x:c r="H15" s="2"/>
      <x:c r="I15" s="2"/>
    </x:row>
    <x:row r="16" ht="23" customHeight="1">
      <x:c r="A16" s="19" t="str">
        <x:v>AD</x:v>
      </x:c>
      <x:c r="B16" s="18" t="str">
        <x:v>安道尔</x:v>
      </x:c>
      <x:c r="C16" s="18" t="str">
        <x:v>ChatGPT Go</x:v>
      </x:c>
      <x:c r="D16" s="19" t="str">
        <x:v>EUR</x:v>
      </x:c>
      <x:c r="E16" s="27" t="n">
        <x:v>7</x:v>
      </x:c>
      <x:c r="F16" s="20" t="n">
        <x:v>54.77</x:v>
      </x:c>
      <x:c r="G16" s="18" t="str">
        <x:v>23天前</x:v>
      </x:c>
      <x:c r="H16" s="2"/>
      <x:c r="I16" s="2"/>
    </x:row>
    <x:row r="17" ht="23" customHeight="1">
      <x:c r="A17" s="17" t="str">
        <x:v>AT</x:v>
      </x:c>
      <x:c r="B17" s="2" t="str">
        <x:v>奥地利</x:v>
      </x:c>
      <x:c r="C17" s="2" t="str">
        <x:v>ChatGPT Plus</x:v>
      </x:c>
      <x:c r="D17" s="17" t="str">
        <x:v>EUR</x:v>
      </x:c>
      <x:c r="E17" s="25" t="n">
        <x:v>19.17</x:v>
      </x:c>
      <x:c r="F17" s="16" t="n">
        <x:v>149.99</x:v>
      </x:c>
      <x:c r="G17" s="2" t="str">
        <x:v>23天前</x:v>
      </x:c>
      <x:c r="H17" s="2"/>
      <x:c r="I17" s="2"/>
    </x:row>
    <x:row r="18" ht="23" customHeight="1">
      <x:c r="A18" s="19" t="str">
        <x:v>AT</x:v>
      </x:c>
      <x:c r="B18" s="18" t="str">
        <x:v>奥地利</x:v>
      </x:c>
      <x:c r="C18" s="18" t="str">
        <x:v>ChatGPT Go</x:v>
      </x:c>
      <x:c r="D18" s="19" t="str">
        <x:v>EUR</x:v>
      </x:c>
      <x:c r="E18" s="27" t="n">
        <x:v>6.66</x:v>
      </x:c>
      <x:c r="F18" s="20" t="n">
        <x:v>52.11</x:v>
      </x:c>
      <x:c r="G18" s="18" t="str">
        <x:v>23天前</x:v>
      </x:c>
      <x:c r="H18" s="2"/>
      <x:c r="I18" s="2"/>
    </x:row>
    <x:row r="19" ht="23" customHeight="1">
      <x:c r="A19" s="17" t="str">
        <x:v>AT</x:v>
      </x:c>
      <x:c r="B19" s="2" t="str">
        <x:v>奥地利</x:v>
      </x:c>
      <x:c r="C19" s="2" t="str">
        <x:v>ChatGPT Pro 5x</x:v>
      </x:c>
      <x:c r="D19" s="17" t="str">
        <x:v>EUR</x:v>
      </x:c>
      <x:c r="E19" s="25" t="n">
        <x:v>85.83</x:v>
      </x:c>
      <x:c r="F19" s="16" t="n">
        <x:v>671.55</x:v>
      </x:c>
      <x:c r="G19" s="2" t="str">
        <x:v>23天前</x:v>
      </x:c>
      <x:c r="H19" s="2"/>
      <x:c r="I19" s="2"/>
    </x:row>
    <x:row r="20" ht="23" customHeight="1">
      <x:c r="A20" s="19" t="str">
        <x:v>BG</x:v>
      </x:c>
      <x:c r="B20" s="18" t="str">
        <x:v>保加利亚</x:v>
      </x:c>
      <x:c r="C20" s="18" t="str">
        <x:v>ChatGPT Plus</x:v>
      </x:c>
      <x:c r="D20" s="19" t="str">
        <x:v>EUR</x:v>
      </x:c>
      <x:c r="E20" s="27" t="n">
        <x:v>19.17</x:v>
      </x:c>
      <x:c r="F20" s="20" t="n">
        <x:v>149.99</x:v>
      </x:c>
      <x:c r="G20" s="18" t="str">
        <x:v>23天前</x:v>
      </x:c>
      <x:c r="H20" s="2"/>
      <x:c r="I20" s="2"/>
    </x:row>
    <x:row r="21" ht="23" customHeight="1">
      <x:c r="A21" s="17" t="str">
        <x:v>BG</x:v>
      </x:c>
      <x:c r="B21" s="2" t="str">
        <x:v>保加利亚</x:v>
      </x:c>
      <x:c r="C21" s="2" t="str">
        <x:v>ChatGPT Go</x:v>
      </x:c>
      <x:c r="D21" s="17" t="str">
        <x:v>EUR</x:v>
      </x:c>
      <x:c r="E21" s="25" t="n">
        <x:v>5.42</x:v>
      </x:c>
      <x:c r="F21" s="16" t="n">
        <x:v>42.41</x:v>
      </x:c>
      <x:c r="G21" s="2" t="str">
        <x:v>23天前</x:v>
      </x:c>
      <x:c r="H21" s="2"/>
      <x:c r="I21" s="2"/>
    </x:row>
    <x:row r="22" ht="23" customHeight="1">
      <x:c r="A22" s="19" t="str">
        <x:v>BG</x:v>
      </x:c>
      <x:c r="B22" s="18" t="str">
        <x:v>保加利亚</x:v>
      </x:c>
      <x:c r="C22" s="18" t="str">
        <x:v>ChatGPT Pro 5x</x:v>
      </x:c>
      <x:c r="D22" s="19" t="str">
        <x:v>EUR</x:v>
      </x:c>
      <x:c r="E22" s="27" t="n">
        <x:v>85.83</x:v>
      </x:c>
      <x:c r="F22" s="20" t="n">
        <x:v>671.55</x:v>
      </x:c>
      <x:c r="G22" s="18" t="str">
        <x:v>23天前</x:v>
      </x:c>
      <x:c r="H22" s="2"/>
      <x:c r="I22" s="2"/>
    </x:row>
    <x:row r="23" ht="23" customHeight="1">
      <x:c r="A23" s="17" t="str">
        <x:v>MK</x:v>
      </x:c>
      <x:c r="B23" s="2" t="str">
        <x:v>北马其顿</x:v>
      </x:c>
      <x:c r="C23" s="2" t="str">
        <x:v>ChatGPT Plus</x:v>
      </x:c>
      <x:c r="D23" s="17" t="str">
        <x:v>USD</x:v>
      </x:c>
      <x:c r="E23" s="25" t="n">
        <x:v>20</x:v>
      </x:c>
      <x:c r="F23" s="16" t="n">
        <x:v>134.51</x:v>
      </x:c>
      <x:c r="G23" s="2" t="str">
        <x:v>23天前</x:v>
      </x:c>
      <x:c r="H23" s="2"/>
      <x:c r="I23" s="2"/>
    </x:row>
    <x:row r="24" ht="23" customHeight="1">
      <x:c r="A24" s="19" t="str">
        <x:v>MK</x:v>
      </x:c>
      <x:c r="B24" s="18" t="str">
        <x:v>北马其顿</x:v>
      </x:c>
      <x:c r="C24" s="18" t="str">
        <x:v>ChatGPT Pro 5x</x:v>
      </x:c>
      <x:c r="D24" s="19" t="str">
        <x:v>USD</x:v>
      </x:c>
      <x:c r="E24" s="27" t="n">
        <x:v>100</x:v>
      </x:c>
      <x:c r="F24" s="20" t="n">
        <x:v>672.55</x:v>
      </x:c>
      <x:c r="G24" s="18" t="str">
        <x:v>23天前</x:v>
      </x:c>
      <x:c r="H24" s="2"/>
      <x:c r="I24" s="2"/>
    </x:row>
    <x:row r="25" ht="23" customHeight="1">
      <x:c r="A25" s="17" t="str">
        <x:v>BE</x:v>
      </x:c>
      <x:c r="B25" s="2" t="str">
        <x:v>比利时</x:v>
      </x:c>
      <x:c r="C25" s="2" t="str">
        <x:v>ChatGPT Plus</x:v>
      </x:c>
      <x:c r="D25" s="17" t="str">
        <x:v>EUR</x:v>
      </x:c>
      <x:c r="E25" s="25" t="n">
        <x:v>19.01</x:v>
      </x:c>
      <x:c r="F25" s="16" t="n">
        <x:v>148.74</x:v>
      </x:c>
      <x:c r="G25" s="2" t="str">
        <x:v>23天前</x:v>
      </x:c>
      <x:c r="H25" s="2"/>
      <x:c r="I25" s="2"/>
    </x:row>
    <x:row r="26" ht="23" customHeight="1">
      <x:c r="A26" s="19" t="str">
        <x:v>BE</x:v>
      </x:c>
      <x:c r="B26" s="18" t="str">
        <x:v>比利时</x:v>
      </x:c>
      <x:c r="C26" s="18" t="str">
        <x:v>ChatGPT Go</x:v>
      </x:c>
      <x:c r="D26" s="19" t="str">
        <x:v>EUR</x:v>
      </x:c>
      <x:c r="E26" s="27" t="n">
        <x:v>6.61</x:v>
      </x:c>
      <x:c r="F26" s="20" t="n">
        <x:v>51.72</x:v>
      </x:c>
      <x:c r="G26" s="18" t="str">
        <x:v>23天前</x:v>
      </x:c>
      <x:c r="H26" s="2"/>
      <x:c r="I26" s="2"/>
    </x:row>
    <x:row r="27" ht="23" customHeight="1">
      <x:c r="A27" s="17" t="str">
        <x:v>BE</x:v>
      </x:c>
      <x:c r="B27" s="2" t="str">
        <x:v>比利时</x:v>
      </x:c>
      <x:c r="C27" s="2" t="str">
        <x:v>ChatGPT Pro 5x</x:v>
      </x:c>
      <x:c r="D27" s="17" t="str">
        <x:v>EUR</x:v>
      </x:c>
      <x:c r="E27" s="25" t="n">
        <x:v>85.12</x:v>
      </x:c>
      <x:c r="F27" s="16" t="n">
        <x:v>665.99</x:v>
      </x:c>
      <x:c r="G27" s="2" t="str">
        <x:v>23天前</x:v>
      </x:c>
      <x:c r="H27" s="2"/>
      <x:c r="I27" s="2"/>
    </x:row>
    <x:row r="28" ht="23" customHeight="1">
      <x:c r="A28" s="19" t="str">
        <x:v>IS</x:v>
      </x:c>
      <x:c r="B28" s="18" t="str">
        <x:v>冰岛</x:v>
      </x:c>
      <x:c r="C28" s="18" t="str">
        <x:v>ChatGPT Plus</x:v>
      </x:c>
      <x:c r="D28" s="19" t="str">
        <x:v>EUR</x:v>
      </x:c>
      <x:c r="E28" s="27" t="n">
        <x:v>18.55</x:v>
      </x:c>
      <x:c r="F28" s="20" t="n">
        <x:v>145.14</x:v>
      </x:c>
      <x:c r="G28" s="18" t="str">
        <x:v>23天前</x:v>
      </x:c>
      <x:c r="H28" s="2"/>
      <x:c r="I28" s="2"/>
    </x:row>
    <x:row r="29" ht="23" customHeight="1">
      <x:c r="A29" s="17" t="str">
        <x:v>IS</x:v>
      </x:c>
      <x:c r="B29" s="2" t="str">
        <x:v>冰岛</x:v>
      </x:c>
      <x:c r="C29" s="2" t="str">
        <x:v>ChatGPT Go</x:v>
      </x:c>
      <x:c r="D29" s="17" t="str">
        <x:v>EUR</x:v>
      </x:c>
      <x:c r="E29" s="25" t="n">
        <x:v>6.45</x:v>
      </x:c>
      <x:c r="F29" s="16" t="n">
        <x:v>50.47</x:v>
      </x:c>
      <x:c r="G29" s="2" t="str">
        <x:v>23天前</x:v>
      </x:c>
      <x:c r="H29" s="2"/>
      <x:c r="I29" s="2"/>
    </x:row>
    <x:row r="30" ht="23" customHeight="1">
      <x:c r="A30" s="19" t="str">
        <x:v>IS</x:v>
      </x:c>
      <x:c r="B30" s="18" t="str">
        <x:v>冰岛</x:v>
      </x:c>
      <x:c r="C30" s="18" t="str">
        <x:v>ChatGPT Pro 5x</x:v>
      </x:c>
      <x:c r="D30" s="19" t="str">
        <x:v>EUR</x:v>
      </x:c>
      <x:c r="E30" s="27" t="n">
        <x:v>83.06</x:v>
      </x:c>
      <x:c r="F30" s="20" t="n">
        <x:v>649.88</x:v>
      </x:c>
      <x:c r="G30" s="18" t="str">
        <x:v>23天前</x:v>
      </x:c>
      <x:c r="H30" s="2"/>
      <x:c r="I30" s="2"/>
    </x:row>
    <x:row r="31" ht="23" customHeight="1">
      <x:c r="A31" s="17" t="str">
        <x:v>PL</x:v>
      </x:c>
      <x:c r="B31" s="2" t="str">
        <x:v>波兰</x:v>
      </x:c>
      <x:c r="C31" s="2" t="str">
        <x:v>ChatGPT Plus</x:v>
      </x:c>
      <x:c r="D31" s="17" t="str">
        <x:v>PLN</x:v>
      </x:c>
      <x:c r="E31" s="25" t="n">
        <x:v>80.49</x:v>
      </x:c>
      <x:c r="F31" s="16" t="n">
        <x:v>145.94</x:v>
      </x:c>
      <x:c r="G31" s="2" t="str">
        <x:v>23天前</x:v>
      </x:c>
      <x:c r="H31" s="2"/>
      <x:c r="I31" s="2"/>
    </x:row>
    <x:row r="32" ht="23" customHeight="1">
      <x:c r="A32" s="19" t="str">
        <x:v>PL</x:v>
      </x:c>
      <x:c r="B32" s="18" t="str">
        <x:v>波兰</x:v>
      </x:c>
      <x:c r="C32" s="18" t="str">
        <x:v>ChatGPT Go</x:v>
      </x:c>
      <x:c r="D32" s="19" t="str">
        <x:v>PLN</x:v>
      </x:c>
      <x:c r="E32" s="27" t="n">
        <x:v>28.45</x:v>
      </x:c>
      <x:c r="F32" s="20" t="n">
        <x:v>51.58</x:v>
      </x:c>
      <x:c r="G32" s="18" t="str">
        <x:v>23天前</x:v>
      </x:c>
      <x:c r="H32" s="2"/>
      <x:c r="I32" s="2"/>
    </x:row>
    <x:row r="33" ht="23" customHeight="1">
      <x:c r="A33" s="17" t="str">
        <x:v>PL</x:v>
      </x:c>
      <x:c r="B33" s="2" t="str">
        <x:v>波兰</x:v>
      </x:c>
      <x:c r="C33" s="2" t="str">
        <x:v>ChatGPT Pro 5x</x:v>
      </x:c>
      <x:c r="D33" s="17" t="str">
        <x:v>PLN</x:v>
      </x:c>
      <x:c r="E33" s="25" t="n">
        <x:v>356.91</x:v>
      </x:c>
      <x:c r="F33" s="16" t="n">
        <x:v>647.12</x:v>
      </x:c>
      <x:c r="G33" s="2" t="str">
        <x:v>23天前</x:v>
      </x:c>
      <x:c r="H33" s="2"/>
      <x:c r="I33" s="2"/>
    </x:row>
    <x:row r="34" ht="23" customHeight="1">
      <x:c r="A34" s="19" t="str">
        <x:v>BA</x:v>
      </x:c>
      <x:c r="B34" s="18" t="str">
        <x:v>波斯尼亚和黑塞哥维那</x:v>
      </x:c>
      <x:c r="C34" s="18" t="str">
        <x:v>ChatGPT Plus</x:v>
      </x:c>
      <x:c r="D34" s="19" t="str">
        <x:v>USD</x:v>
      </x:c>
      <x:c r="E34" s="27" t="n">
        <x:v>20</x:v>
      </x:c>
      <x:c r="F34" s="20" t="n">
        <x:v>134.51</x:v>
      </x:c>
      <x:c r="G34" s="18" t="str">
        <x:v>23天前</x:v>
      </x:c>
      <x:c r="H34" s="2"/>
      <x:c r="I34" s="2"/>
    </x:row>
    <x:row r="35" ht="23" customHeight="1">
      <x:c r="A35" s="17" t="str">
        <x:v>BA</x:v>
      </x:c>
      <x:c r="B35" s="2" t="str">
        <x:v>波斯尼亚和黑塞哥维那</x:v>
      </x:c>
      <x:c r="C35" s="2" t="str">
        <x:v>ChatGPT Pro 5x</x:v>
      </x:c>
      <x:c r="D35" s="17" t="str">
        <x:v>USD</x:v>
      </x:c>
      <x:c r="E35" s="25" t="n">
        <x:v>100</x:v>
      </x:c>
      <x:c r="F35" s="16" t="n">
        <x:v>672.55</x:v>
      </x:c>
      <x:c r="G35" s="2" t="str">
        <x:v>23天前</x:v>
      </x:c>
      <x:c r="H35" s="2"/>
      <x:c r="I35" s="2"/>
    </x:row>
    <x:row r="36" ht="23" customHeight="1">
      <x:c r="A36" s="19" t="str">
        <x:v>DK</x:v>
      </x:c>
      <x:c r="B36" s="18" t="str">
        <x:v>丹麦</x:v>
      </x:c>
      <x:c r="C36" s="18" t="str">
        <x:v>ChatGPT Plus</x:v>
      </x:c>
      <x:c r="D36" s="19" t="str">
        <x:v>DKK</x:v>
      </x:c>
      <x:c r="E36" s="27" t="n">
        <x:v>143.2</x:v>
      </x:c>
      <x:c r="F36" s="20" t="n">
        <x:v>149.81</x:v>
      </x:c>
      <x:c r="G36" s="18" t="str">
        <x:v>23天前</x:v>
      </x:c>
      <x:c r="H36" s="2"/>
      <x:c r="I36" s="2"/>
    </x:row>
    <x:row r="37" ht="23" customHeight="1">
      <x:c r="A37" s="17" t="str">
        <x:v>DK</x:v>
      </x:c>
      <x:c r="B37" s="2" t="str">
        <x:v>丹麦</x:v>
      </x:c>
      <x:c r="C37" s="2" t="str">
        <x:v>ChatGPT Go</x:v>
      </x:c>
      <x:c r="D37" s="17" t="str">
        <x:v>DKK</x:v>
      </x:c>
      <x:c r="E37" s="25" t="n">
        <x:v>51.2</x:v>
      </x:c>
      <x:c r="F37" s="16" t="n">
        <x:v>53.56</x:v>
      </x:c>
      <x:c r="G37" s="2" t="str">
        <x:v>23天前</x:v>
      </x:c>
      <x:c r="H37" s="2"/>
      <x:c r="I37" s="2"/>
    </x:row>
    <x:row r="38" ht="23" customHeight="1">
      <x:c r="A38" s="19" t="str">
        <x:v>DK</x:v>
      </x:c>
      <x:c r="B38" s="18" t="str">
        <x:v>丹麦</x:v>
      </x:c>
      <x:c r="C38" s="18" t="str">
        <x:v>ChatGPT Pro 5x</x:v>
      </x:c>
      <x:c r="D38" s="19" t="str">
        <x:v>DKK</x:v>
      </x:c>
      <x:c r="E38" s="27" t="n">
        <x:v>631.2</x:v>
      </x:c>
      <x:c r="F38" s="20" t="n">
        <x:v>660.36</x:v>
      </x:c>
      <x:c r="G38" s="18" t="str">
        <x:v>23天前</x:v>
      </x:c>
      <x:c r="H38" s="2"/>
      <x:c r="I38" s="2"/>
    </x:row>
    <x:row r="39" ht="23" customHeight="1">
      <x:c r="A39" s="17" t="str">
        <x:v>DE</x:v>
      </x:c>
      <x:c r="B39" s="2" t="str">
        <x:v>德国</x:v>
      </x:c>
      <x:c r="C39" s="2" t="str">
        <x:v>ChatGPT Plus</x:v>
      </x:c>
      <x:c r="D39" s="17" t="str">
        <x:v>EUR</x:v>
      </x:c>
      <x:c r="E39" s="25" t="n">
        <x:v>19.33</x:v>
      </x:c>
      <x:c r="F39" s="16" t="n">
        <x:v>151.24</x:v>
      </x:c>
      <x:c r="G39" s="2" t="str">
        <x:v>23天前</x:v>
      </x:c>
      <x:c r="H39" s="2"/>
      <x:c r="I39" s="2"/>
    </x:row>
    <x:row r="40" ht="23" customHeight="1">
      <x:c r="A40" s="19" t="str">
        <x:v>DE</x:v>
      </x:c>
      <x:c r="B40" s="18" t="str">
        <x:v>德国</x:v>
      </x:c>
      <x:c r="C40" s="18" t="str">
        <x:v>ChatGPT Go</x:v>
      </x:c>
      <x:c r="D40" s="19" t="str">
        <x:v>EUR</x:v>
      </x:c>
      <x:c r="E40" s="27" t="n">
        <x:v>6.72</x:v>
      </x:c>
      <x:c r="F40" s="20" t="n">
        <x:v>52.58</x:v>
      </x:c>
      <x:c r="G40" s="18" t="str">
        <x:v>23天前</x:v>
      </x:c>
      <x:c r="H40" s="2"/>
      <x:c r="I40" s="2"/>
    </x:row>
    <x:row r="41" ht="23" customHeight="1">
      <x:c r="A41" s="17" t="str">
        <x:v>DE</x:v>
      </x:c>
      <x:c r="B41" s="2" t="str">
        <x:v>德国</x:v>
      </x:c>
      <x:c r="C41" s="2" t="str">
        <x:v>ChatGPT Pro 5x</x:v>
      </x:c>
      <x:c r="D41" s="17" t="str">
        <x:v>EUR</x:v>
      </x:c>
      <x:c r="E41" s="25" t="n">
        <x:v>86.55</x:v>
      </x:c>
      <x:c r="F41" s="16" t="n">
        <x:v>677.18</x:v>
      </x:c>
      <x:c r="G41" s="2" t="str">
        <x:v>23天前</x:v>
      </x:c>
      <x:c r="H41" s="2"/>
      <x:c r="I41" s="2"/>
    </x:row>
    <x:row r="42" ht="23" customHeight="1">
      <x:c r="A42" s="19" t="str">
        <x:v>FR</x:v>
      </x:c>
      <x:c r="B42" s="18" t="str">
        <x:v>法国</x:v>
      </x:c>
      <x:c r="C42" s="18" t="str">
        <x:v>ChatGPT Plus</x:v>
      </x:c>
      <x:c r="D42" s="19" t="str">
        <x:v>EUR</x:v>
      </x:c>
      <x:c r="E42" s="27" t="n">
        <x:v>19.17</x:v>
      </x:c>
      <x:c r="F42" s="20" t="n">
        <x:v>149.99</x:v>
      </x:c>
      <x:c r="G42" s="18" t="str">
        <x:v>23天前</x:v>
      </x:c>
      <x:c r="H42" s="2"/>
      <x:c r="I42" s="2"/>
    </x:row>
    <x:row r="43" ht="23" customHeight="1">
      <x:c r="A43" s="17" t="str">
        <x:v>FR</x:v>
      </x:c>
      <x:c r="B43" s="2" t="str">
        <x:v>法国</x:v>
      </x:c>
      <x:c r="C43" s="2" t="str">
        <x:v>ChatGPT Go</x:v>
      </x:c>
      <x:c r="D43" s="17" t="str">
        <x:v>EUR</x:v>
      </x:c>
      <x:c r="E43" s="25" t="n">
        <x:v>6.67</x:v>
      </x:c>
      <x:c r="F43" s="16" t="n">
        <x:v>52.19</x:v>
      </x:c>
      <x:c r="G43" s="2" t="str">
        <x:v>23天前</x:v>
      </x:c>
      <x:c r="H43" s="2"/>
      <x:c r="I43" s="2"/>
    </x:row>
    <x:row r="44" ht="23" customHeight="1">
      <x:c r="A44" s="19" t="str">
        <x:v>FR</x:v>
      </x:c>
      <x:c r="B44" s="18" t="str">
        <x:v>法国</x:v>
      </x:c>
      <x:c r="C44" s="18" t="str">
        <x:v>ChatGPT Pro 5x</x:v>
      </x:c>
      <x:c r="D44" s="19" t="str">
        <x:v>EUR</x:v>
      </x:c>
      <x:c r="E44" s="27" t="n">
        <x:v>85.83</x:v>
      </x:c>
      <x:c r="F44" s="20" t="n">
        <x:v>671.55</x:v>
      </x:c>
      <x:c r="G44" s="18" t="str">
        <x:v>23天前</x:v>
      </x:c>
      <x:c r="H44" s="2"/>
      <x:c r="I44" s="2"/>
    </x:row>
    <x:row r="45" ht="23" customHeight="1">
      <x:c r="A45" s="17" t="str">
        <x:v>VA</x:v>
      </x:c>
      <x:c r="B45" s="2" t="str">
        <x:v>梵蒂冈</x:v>
      </x:c>
      <x:c r="C45" s="2" t="str">
        <x:v>ChatGPT Go</x:v>
      </x:c>
      <x:c r="D45" s="17" t="str">
        <x:v>EUR</x:v>
      </x:c>
      <x:c r="E45" s="25" t="n">
        <x:v>7</x:v>
      </x:c>
      <x:c r="F45" s="16" t="n">
        <x:v>54.77</x:v>
      </x:c>
      <x:c r="G45" s="2" t="str">
        <x:v>23天前</x:v>
      </x:c>
      <x:c r="H45" s="2"/>
      <x:c r="I45" s="2"/>
    </x:row>
    <x:row r="46" ht="23" customHeight="1">
      <x:c r="A46" s="19" t="str">
        <x:v>FI</x:v>
      </x:c>
      <x:c r="B46" s="18" t="str">
        <x:v>芬兰</x:v>
      </x:c>
      <x:c r="C46" s="18" t="str">
        <x:v>ChatGPT Plus</x:v>
      </x:c>
      <x:c r="D46" s="19" t="str">
        <x:v>EUR</x:v>
      </x:c>
      <x:c r="E46" s="27" t="n">
        <x:v>18.33</x:v>
      </x:c>
      <x:c r="F46" s="20" t="n">
        <x:v>143.42</x:v>
      </x:c>
      <x:c r="G46" s="18" t="str">
        <x:v>23天前</x:v>
      </x:c>
      <x:c r="H46" s="2"/>
      <x:c r="I46" s="2"/>
    </x:row>
    <x:row r="47" ht="23" customHeight="1">
      <x:c r="A47" s="17" t="str">
        <x:v>FI</x:v>
      </x:c>
      <x:c r="B47" s="2" t="str">
        <x:v>芬兰</x:v>
      </x:c>
      <x:c r="C47" s="2" t="str">
        <x:v>ChatGPT Pro 5x</x:v>
      </x:c>
      <x:c r="D47" s="17" t="str">
        <x:v>EUR</x:v>
      </x:c>
      <x:c r="E47" s="25" t="n">
        <x:v>82.07</x:v>
      </x:c>
      <x:c r="F47" s="16" t="n">
        <x:v>642.13</x:v>
      </x:c>
      <x:c r="G47" s="2" t="str">
        <x:v>23天前</x:v>
      </x:c>
      <x:c r="H47" s="2"/>
      <x:c r="I47" s="2"/>
    </x:row>
    <x:row r="48" ht="23" customHeight="1">
      <x:c r="A48" s="19" t="str">
        <x:v>NL</x:v>
      </x:c>
      <x:c r="B48" s="18" t="str">
        <x:v>荷兰</x:v>
      </x:c>
      <x:c r="C48" s="18" t="str">
        <x:v>ChatGPT Plus</x:v>
      </x:c>
      <x:c r="D48" s="19" t="str">
        <x:v>EUR</x:v>
      </x:c>
      <x:c r="E48" s="27" t="n">
        <x:v>19.01</x:v>
      </x:c>
      <x:c r="F48" s="20" t="n">
        <x:v>148.74</x:v>
      </x:c>
      <x:c r="G48" s="18" t="str">
        <x:v>23天前</x:v>
      </x:c>
      <x:c r="H48" s="2"/>
      <x:c r="I48" s="2"/>
    </x:row>
    <x:row r="49" ht="23" customHeight="1">
      <x:c r="A49" s="17" t="str">
        <x:v>NL</x:v>
      </x:c>
      <x:c r="B49" s="2" t="str">
        <x:v>荷兰</x:v>
      </x:c>
      <x:c r="C49" s="2" t="str">
        <x:v>ChatGPT Go</x:v>
      </x:c>
      <x:c r="D49" s="17" t="str">
        <x:v>EUR</x:v>
      </x:c>
      <x:c r="E49" s="25" t="n">
        <x:v>6.61</x:v>
      </x:c>
      <x:c r="F49" s="16" t="n">
        <x:v>51.72</x:v>
      </x:c>
      <x:c r="G49" s="2" t="str">
        <x:v>23天前</x:v>
      </x:c>
      <x:c r="H49" s="2"/>
      <x:c r="I49" s="2"/>
    </x:row>
    <x:row r="50" ht="23" customHeight="1">
      <x:c r="A50" s="19" t="str">
        <x:v>NL</x:v>
      </x:c>
      <x:c r="B50" s="18" t="str">
        <x:v>荷兰</x:v>
      </x:c>
      <x:c r="C50" s="18" t="str">
        <x:v>ChatGPT Pro 5x</x:v>
      </x:c>
      <x:c r="D50" s="19" t="str">
        <x:v>EUR</x:v>
      </x:c>
      <x:c r="E50" s="27" t="n">
        <x:v>85.12</x:v>
      </x:c>
      <x:c r="F50" s="20" t="n">
        <x:v>665.99</x:v>
      </x:c>
      <x:c r="G50" s="18" t="str">
        <x:v>23天前</x:v>
      </x:c>
      <x:c r="H50" s="2"/>
      <x:c r="I50" s="2"/>
    </x:row>
    <x:row r="51" ht="23" customHeight="1">
      <x:c r="A51" s="17" t="str">
        <x:v>ME</x:v>
      </x:c>
      <x:c r="B51" s="2" t="str">
        <x:v>黑山</x:v>
      </x:c>
      <x:c r="C51" s="2" t="str">
        <x:v>ChatGPT Go</x:v>
      </x:c>
      <x:c r="D51" s="17" t="str">
        <x:v>EUR</x:v>
      </x:c>
      <x:c r="E51" s="25" t="n">
        <x:v>7</x:v>
      </x:c>
      <x:c r="F51" s="16" t="n">
        <x:v>54.77</x:v>
      </x:c>
      <x:c r="G51" s="2" t="str">
        <x:v>23天前</x:v>
      </x:c>
      <x:c r="H51" s="2"/>
      <x:c r="I51" s="2"/>
    </x:row>
    <x:row r="52" ht="23" customHeight="1">
      <x:c r="A52" s="19" t="str">
        <x:v>CZ</x:v>
      </x:c>
      <x:c r="B52" s="18" t="str">
        <x:v>捷克</x:v>
      </x:c>
      <x:c r="C52" s="18" t="str">
        <x:v>ChatGPT Plus</x:v>
      </x:c>
      <x:c r="D52" s="19" t="str">
        <x:v>CZK</x:v>
      </x:c>
      <x:c r="E52" s="27" t="n">
        <x:v>412.4</x:v>
      </x:c>
      <x:c r="F52" s="20" t="n">
        <x:v>133.12</x:v>
      </x:c>
      <x:c r="G52" s="18" t="str">
        <x:v>23天前</x:v>
      </x:c>
      <x:c r="H52" s="2"/>
      <x:c r="I52" s="2"/>
    </x:row>
    <x:row r="53" ht="23" customHeight="1">
      <x:c r="A53" s="17" t="str">
        <x:v>CZ</x:v>
      </x:c>
      <x:c r="B53" s="2" t="str">
        <x:v>捷克</x:v>
      </x:c>
      <x:c r="C53" s="2" t="str">
        <x:v>ChatGPT Go</x:v>
      </x:c>
      <x:c r="D53" s="17" t="str">
        <x:v>CZK</x:v>
      </x:c>
      <x:c r="E53" s="25" t="n">
        <x:v>165.29</x:v>
      </x:c>
      <x:c r="F53" s="16" t="n">
        <x:v>53.36</x:v>
      </x:c>
      <x:c r="G53" s="2" t="str">
        <x:v>23天前</x:v>
      </x:c>
      <x:c r="H53" s="2"/>
      <x:c r="I53" s="2"/>
    </x:row>
    <x:row r="54" ht="23" customHeight="1">
      <x:c r="A54" s="19" t="str">
        <x:v>CZ</x:v>
      </x:c>
      <x:c r="B54" s="18" t="str">
        <x:v>捷克</x:v>
      </x:c>
      <x:c r="C54" s="18" t="str">
        <x:v>ChatGPT Pro 5x</x:v>
      </x:c>
      <x:c r="D54" s="19" t="str">
        <x:v>CZK</x:v>
      </x:c>
      <x:c r="E54" s="27" t="n">
        <x:v>2057.85</x:v>
      </x:c>
      <x:c r="F54" s="20" t="n">
        <x:v>664.27</x:v>
      </x:c>
      <x:c r="G54" s="18" t="str">
        <x:v>23天前</x:v>
      </x:c>
      <x:c r="H54" s="2"/>
      <x:c r="I54" s="2"/>
    </x:row>
    <x:row r="55" ht="23" customHeight="1">
      <x:c r="A55" s="17" t="str">
        <x:v>HR</x:v>
      </x:c>
      <x:c r="B55" s="2" t="str">
        <x:v>克罗地亚</x:v>
      </x:c>
      <x:c r="C55" s="2" t="str">
        <x:v>ChatGPT Plus</x:v>
      </x:c>
      <x:c r="D55" s="17" t="str">
        <x:v>EUR</x:v>
      </x:c>
      <x:c r="E55" s="25" t="n">
        <x:v>18.4</x:v>
      </x:c>
      <x:c r="F55" s="16" t="n">
        <x:v>143.96</x:v>
      </x:c>
      <x:c r="G55" s="2" t="str">
        <x:v>23天前</x:v>
      </x:c>
      <x:c r="H55" s="2"/>
      <x:c r="I55" s="2"/>
    </x:row>
    <x:row r="56" ht="23" customHeight="1">
      <x:c r="A56" s="19" t="str">
        <x:v>HR</x:v>
      </x:c>
      <x:c r="B56" s="18" t="str">
        <x:v>克罗地亚</x:v>
      </x:c>
      <x:c r="C56" s="18" t="str">
        <x:v>ChatGPT Go</x:v>
      </x:c>
      <x:c r="D56" s="19" t="str">
        <x:v>EUR</x:v>
      </x:c>
      <x:c r="E56" s="27" t="n">
        <x:v>6.4</x:v>
      </x:c>
      <x:c r="F56" s="20" t="n">
        <x:v>50.07</x:v>
      </x:c>
      <x:c r="G56" s="18" t="str">
        <x:v>23天前</x:v>
      </x:c>
      <x:c r="H56" s="2"/>
      <x:c r="I56" s="2"/>
    </x:row>
    <x:row r="57" ht="23" customHeight="1">
      <x:c r="A57" s="17" t="str">
        <x:v>HR</x:v>
      </x:c>
      <x:c r="B57" s="2" t="str">
        <x:v>克罗地亚</x:v>
      </x:c>
      <x:c r="C57" s="2" t="str">
        <x:v>ChatGPT Pro 5x</x:v>
      </x:c>
      <x:c r="D57" s="17" t="str">
        <x:v>EUR</x:v>
      </x:c>
      <x:c r="E57" s="25" t="n">
        <x:v>82.4</x:v>
      </x:c>
      <x:c r="F57" s="16" t="n">
        <x:v>644.71</x:v>
      </x:c>
      <x:c r="G57" s="2" t="str">
        <x:v>23天前</x:v>
      </x:c>
      <x:c r="H57" s="2"/>
      <x:c r="I57" s="2"/>
    </x:row>
    <x:row r="58" ht="23" customHeight="1">
      <x:c r="A58" s="19" t="str">
        <x:v>LV</x:v>
      </x:c>
      <x:c r="B58" s="18" t="str">
        <x:v>拉脱维亚</x:v>
      </x:c>
      <x:c r="C58" s="18" t="str">
        <x:v>ChatGPT Plus</x:v>
      </x:c>
      <x:c r="D58" s="19" t="str">
        <x:v>EUR</x:v>
      </x:c>
      <x:c r="E58" s="27" t="n">
        <x:v>19.01</x:v>
      </x:c>
      <x:c r="F58" s="20" t="n">
        <x:v>148.74</x:v>
      </x:c>
      <x:c r="G58" s="18" t="str">
        <x:v>23天前</x:v>
      </x:c>
      <x:c r="H58" s="2"/>
      <x:c r="I58" s="2"/>
    </x:row>
    <x:row r="59" ht="23" customHeight="1">
      <x:c r="A59" s="17" t="str">
        <x:v>LV</x:v>
      </x:c>
      <x:c r="B59" s="2" t="str">
        <x:v>拉脱维亚</x:v>
      </x:c>
      <x:c r="C59" s="2" t="str">
        <x:v>ChatGPT Go</x:v>
      </x:c>
      <x:c r="D59" s="17" t="str">
        <x:v>EUR</x:v>
      </x:c>
      <x:c r="E59" s="25" t="n">
        <x:v>6.61</x:v>
      </x:c>
      <x:c r="F59" s="16" t="n">
        <x:v>51.72</x:v>
      </x:c>
      <x:c r="G59" s="2" t="str">
        <x:v>23天前</x:v>
      </x:c>
      <x:c r="H59" s="2"/>
      <x:c r="I59" s="2"/>
    </x:row>
    <x:row r="60" ht="23" customHeight="1">
      <x:c r="A60" s="19" t="str">
        <x:v>LV</x:v>
      </x:c>
      <x:c r="B60" s="18" t="str">
        <x:v>拉脱维亚</x:v>
      </x:c>
      <x:c r="C60" s="18" t="str">
        <x:v>ChatGPT Pro 5x</x:v>
      </x:c>
      <x:c r="D60" s="19" t="str">
        <x:v>EUR</x:v>
      </x:c>
      <x:c r="E60" s="27" t="n">
        <x:v>85.12</x:v>
      </x:c>
      <x:c r="F60" s="20" t="n">
        <x:v>665.99</x:v>
      </x:c>
      <x:c r="G60" s="18" t="str">
        <x:v>23天前</x:v>
      </x:c>
      <x:c r="H60" s="2"/>
      <x:c r="I60" s="2"/>
    </x:row>
    <x:row r="61" ht="23" customHeight="1">
      <x:c r="A61" s="17" t="str">
        <x:v>LT</x:v>
      </x:c>
      <x:c r="B61" s="2" t="str">
        <x:v>立陶宛</x:v>
      </x:c>
      <x:c r="C61" s="2" t="str">
        <x:v>ChatGPT Plus</x:v>
      </x:c>
      <x:c r="D61" s="17" t="str">
        <x:v>EUR</x:v>
      </x:c>
      <x:c r="E61" s="25" t="n">
        <x:v>19.01</x:v>
      </x:c>
      <x:c r="F61" s="16" t="n">
        <x:v>148.74</x:v>
      </x:c>
      <x:c r="G61" s="2" t="str">
        <x:v>23天前</x:v>
      </x:c>
      <x:c r="H61" s="2"/>
      <x:c r="I61" s="2"/>
    </x:row>
    <x:row r="62" ht="23" customHeight="1">
      <x:c r="A62" s="19" t="str">
        <x:v>LT</x:v>
      </x:c>
      <x:c r="B62" s="18" t="str">
        <x:v>立陶宛</x:v>
      </x:c>
      <x:c r="C62" s="18" t="str">
        <x:v>ChatGPT Go</x:v>
      </x:c>
      <x:c r="D62" s="19" t="str">
        <x:v>EUR</x:v>
      </x:c>
      <x:c r="E62" s="27" t="n">
        <x:v>6.61</x:v>
      </x:c>
      <x:c r="F62" s="20" t="n">
        <x:v>51.72</x:v>
      </x:c>
      <x:c r="G62" s="18" t="str">
        <x:v>23天前</x:v>
      </x:c>
      <x:c r="H62" s="2"/>
      <x:c r="I62" s="2"/>
    </x:row>
    <x:row r="63" ht="23" customHeight="1">
      <x:c r="A63" s="17" t="str">
        <x:v>LT</x:v>
      </x:c>
      <x:c r="B63" s="2" t="str">
        <x:v>立陶宛</x:v>
      </x:c>
      <x:c r="C63" s="2" t="str">
        <x:v>ChatGPT Pro 5x</x:v>
      </x:c>
      <x:c r="D63" s="17" t="str">
        <x:v>EUR</x:v>
      </x:c>
      <x:c r="E63" s="25" t="n">
        <x:v>85.12</x:v>
      </x:c>
      <x:c r="F63" s="16" t="n">
        <x:v>665.99</x:v>
      </x:c>
      <x:c r="G63" s="2" t="str">
        <x:v>23天前</x:v>
      </x:c>
      <x:c r="H63" s="2"/>
      <x:c r="I63" s="2"/>
    </x:row>
    <x:row r="64" ht="23" customHeight="1">
      <x:c r="A64" s="19" t="str">
        <x:v>LU</x:v>
      </x:c>
      <x:c r="B64" s="18" t="str">
        <x:v>卢森堡</x:v>
      </x:c>
      <x:c r="C64" s="18" t="str">
        <x:v>ChatGPT Plus</x:v>
      </x:c>
      <x:c r="D64" s="19" t="str">
        <x:v>EUR</x:v>
      </x:c>
      <x:c r="E64" s="27" t="n">
        <x:v>19.66</x:v>
      </x:c>
      <x:c r="F64" s="20" t="n">
        <x:v>153.82</x:v>
      </x:c>
      <x:c r="G64" s="18" t="str">
        <x:v>23天前</x:v>
      </x:c>
      <x:c r="H64" s="2"/>
      <x:c r="I64" s="2"/>
    </x:row>
    <x:row r="65" ht="23" customHeight="1">
      <x:c r="A65" s="17" t="str">
        <x:v>LU</x:v>
      </x:c>
      <x:c r="B65" s="2" t="str">
        <x:v>卢森堡</x:v>
      </x:c>
      <x:c r="C65" s="2" t="str">
        <x:v>ChatGPT Go</x:v>
      </x:c>
      <x:c r="D65" s="17" t="str">
        <x:v>EUR</x:v>
      </x:c>
      <x:c r="E65" s="25" t="n">
        <x:v>6.84</x:v>
      </x:c>
      <x:c r="F65" s="16" t="n">
        <x:v>53.52</x:v>
      </x:c>
      <x:c r="G65" s="2" t="str">
        <x:v>23天前</x:v>
      </x:c>
      <x:c r="H65" s="2"/>
      <x:c r="I65" s="2"/>
    </x:row>
    <x:row r="66" ht="23" customHeight="1">
      <x:c r="A66" s="19" t="str">
        <x:v>LU</x:v>
      </x:c>
      <x:c r="B66" s="18" t="str">
        <x:v>卢森堡</x:v>
      </x:c>
      <x:c r="C66" s="18" t="str">
        <x:v>ChatGPT Pro 5x</x:v>
      </x:c>
      <x:c r="D66" s="19" t="str">
        <x:v>EUR</x:v>
      </x:c>
      <x:c r="E66" s="27" t="n">
        <x:v>88.03</x:v>
      </x:c>
      <x:c r="F66" s="20" t="n">
        <x:v>688.76</x:v>
      </x:c>
      <x:c r="G66" s="18" t="str">
        <x:v>23天前</x:v>
      </x:c>
      <x:c r="H66" s="2"/>
      <x:c r="I66" s="2"/>
    </x:row>
    <x:row r="67" ht="23" customHeight="1">
      <x:c r="A67" s="17" t="str">
        <x:v>RO</x:v>
      </x:c>
      <x:c r="B67" s="2" t="str">
        <x:v>罗马尼亚</x:v>
      </x:c>
      <x:c r="C67" s="2" t="str">
        <x:v>ChatGPT Plus</x:v>
      </x:c>
      <x:c r="D67" s="17" t="str">
        <x:v>RON</x:v>
      </x:c>
      <x:c r="E67" s="25" t="n">
        <x:v>82.64</x:v>
      </x:c>
      <x:c r="F67" s="16" t="n">
        <x:v>123.05</x:v>
      </x:c>
      <x:c r="G67" s="2" t="str">
        <x:v>23天前</x:v>
      </x:c>
      <x:c r="H67" s="2"/>
      <x:c r="I67" s="2"/>
    </x:row>
    <x:row r="68" ht="23" customHeight="1">
      <x:c r="A68" s="19" t="str">
        <x:v>RO</x:v>
      </x:c>
      <x:c r="B68" s="18" t="str">
        <x:v>罗马尼亚</x:v>
      </x:c>
      <x:c r="C68" s="18" t="str">
        <x:v>ChatGPT Pro 5x</x:v>
      </x:c>
      <x:c r="D68" s="19" t="str">
        <x:v>RON</x:v>
      </x:c>
      <x:c r="E68" s="27" t="n">
        <x:v>429.75</x:v>
      </x:c>
      <x:c r="F68" s="20" t="n">
        <x:v>639.9</x:v>
      </x:c>
      <x:c r="G68" s="18" t="str">
        <x:v>23天前</x:v>
      </x:c>
      <x:c r="H68" s="2"/>
      <x:c r="I68" s="2"/>
    </x:row>
    <x:row r="69" ht="23" customHeight="1">
      <x:c r="A69" s="17" t="str">
        <x:v>MT</x:v>
      </x:c>
      <x:c r="B69" s="2" t="str">
        <x:v>马耳他</x:v>
      </x:c>
      <x:c r="C69" s="2" t="str">
        <x:v>ChatGPT Plus</x:v>
      </x:c>
      <x:c r="D69" s="17" t="str">
        <x:v>EUR</x:v>
      </x:c>
      <x:c r="E69" s="25" t="n">
        <x:v>19.49</x:v>
      </x:c>
      <x:c r="F69" s="16" t="n">
        <x:v>152.49</x:v>
      </x:c>
      <x:c r="G69" s="2" t="str">
        <x:v>23天前</x:v>
      </x:c>
      <x:c r="H69" s="2"/>
      <x:c r="I69" s="2"/>
    </x:row>
    <x:row r="70" ht="23" customHeight="1">
      <x:c r="A70" s="19" t="str">
        <x:v>MT</x:v>
      </x:c>
      <x:c r="B70" s="18" t="str">
        <x:v>马耳他</x:v>
      </x:c>
      <x:c r="C70" s="18" t="str">
        <x:v>ChatGPT Go</x:v>
      </x:c>
      <x:c r="D70" s="19" t="str">
        <x:v>EUR</x:v>
      </x:c>
      <x:c r="E70" s="27" t="n">
        <x:v>6.78</x:v>
      </x:c>
      <x:c r="F70" s="20" t="n">
        <x:v>53.05</x:v>
      </x:c>
      <x:c r="G70" s="18" t="str">
        <x:v>23天前</x:v>
      </x:c>
      <x:c r="H70" s="2"/>
      <x:c r="I70" s="2"/>
    </x:row>
    <x:row r="71" ht="23" customHeight="1">
      <x:c r="A71" s="17" t="str">
        <x:v>MT</x:v>
      </x:c>
      <x:c r="B71" s="2" t="str">
        <x:v>马耳他</x:v>
      </x:c>
      <x:c r="C71" s="2" t="str">
        <x:v>ChatGPT Pro 5x</x:v>
      </x:c>
      <x:c r="D71" s="17" t="str">
        <x:v>EUR</x:v>
      </x:c>
      <x:c r="E71" s="25" t="n">
        <x:v>87.29</x:v>
      </x:c>
      <x:c r="F71" s="16" t="n">
        <x:v>682.97</x:v>
      </x:c>
      <x:c r="G71" s="2" t="str">
        <x:v>23天前</x:v>
      </x:c>
      <x:c r="H71" s="2"/>
      <x:c r="I71" s="2"/>
    </x:row>
    <x:row r="72" ht="23" customHeight="1">
      <x:c r="A72" s="19" t="str">
        <x:v>MD</x:v>
      </x:c>
      <x:c r="B72" s="18" t="str">
        <x:v>摩尔多瓦</x:v>
      </x:c>
      <x:c r="C72" s="18" t="str">
        <x:v>ChatGPT Plus</x:v>
      </x:c>
      <x:c r="D72" s="19" t="str">
        <x:v>USD</x:v>
      </x:c>
      <x:c r="E72" s="27" t="n">
        <x:v>20</x:v>
      </x:c>
      <x:c r="F72" s="20" t="n">
        <x:v>134.51</x:v>
      </x:c>
      <x:c r="G72" s="18" t="str">
        <x:v>23天前</x:v>
      </x:c>
      <x:c r="H72" s="2"/>
      <x:c r="I72" s="2"/>
    </x:row>
    <x:row r="73" ht="23" customHeight="1">
      <x:c r="A73" s="17" t="str">
        <x:v>MD</x:v>
      </x:c>
      <x:c r="B73" s="2" t="str">
        <x:v>摩尔多瓦</x:v>
      </x:c>
      <x:c r="C73" s="2" t="str">
        <x:v>ChatGPT Pro 5x</x:v>
      </x:c>
      <x:c r="D73" s="17" t="str">
        <x:v>USD</x:v>
      </x:c>
      <x:c r="E73" s="25" t="n">
        <x:v>100</x:v>
      </x:c>
      <x:c r="F73" s="16" t="n">
        <x:v>672.55</x:v>
      </x:c>
      <x:c r="G73" s="2" t="str">
        <x:v>23天前</x:v>
      </x:c>
      <x:c r="H73" s="2"/>
      <x:c r="I73" s="2"/>
    </x:row>
    <x:row r="74" ht="23" customHeight="1">
      <x:c r="A74" s="19" t="str">
        <x:v>MC</x:v>
      </x:c>
      <x:c r="B74" s="18" t="str">
        <x:v>摩纳哥</x:v>
      </x:c>
      <x:c r="C74" s="18" t="str">
        <x:v>ChatGPT Go</x:v>
      </x:c>
      <x:c r="D74" s="19" t="str">
        <x:v>EUR</x:v>
      </x:c>
      <x:c r="E74" s="27" t="n">
        <x:v>7</x:v>
      </x:c>
      <x:c r="F74" s="20" t="n">
        <x:v>54.77</x:v>
      </x:c>
      <x:c r="G74" s="18" t="str">
        <x:v>23天前</x:v>
      </x:c>
      <x:c r="H74" s="2"/>
      <x:c r="I74" s="2"/>
    </x:row>
    <x:row r="75" ht="23" customHeight="1">
      <x:c r="A75" s="17" t="str">
        <x:v>NO</x:v>
      </x:c>
      <x:c r="B75" s="2" t="str">
        <x:v>挪威</x:v>
      </x:c>
      <x:c r="C75" s="2" t="str">
        <x:v>ChatGPT Plus</x:v>
      </x:c>
      <x:c r="D75" s="17" t="str">
        <x:v>NOK</x:v>
      </x:c>
      <x:c r="E75" s="25" t="n">
        <x:v>199.2</x:v>
      </x:c>
      <x:c r="F75" s="16" t="n">
        <x:v>145.68</x:v>
      </x:c>
      <x:c r="G75" s="2" t="str">
        <x:v>23天前</x:v>
      </x:c>
      <x:c r="H75" s="2"/>
      <x:c r="I75" s="2"/>
    </x:row>
    <x:row r="76" ht="23" customHeight="1">
      <x:c r="A76" s="19" t="str">
        <x:v>NO</x:v>
      </x:c>
      <x:c r="B76" s="18" t="str">
        <x:v>挪威</x:v>
      </x:c>
      <x:c r="C76" s="18" t="str">
        <x:v>ChatGPT Go</x:v>
      </x:c>
      <x:c r="D76" s="19" t="str">
        <x:v>NOK</x:v>
      </x:c>
      <x:c r="E76" s="27" t="n">
        <x:v>79.2</x:v>
      </x:c>
      <x:c r="F76" s="20" t="n">
        <x:v>57.92</x:v>
      </x:c>
      <x:c r="G76" s="18" t="str">
        <x:v>23天前</x:v>
      </x:c>
      <x:c r="H76" s="2"/>
      <x:c r="I76" s="2"/>
    </x:row>
    <x:row r="77" ht="23" customHeight="1">
      <x:c r="A77" s="17" t="str">
        <x:v>NO</x:v>
      </x:c>
      <x:c r="B77" s="2" t="str">
        <x:v>挪威</x:v>
      </x:c>
      <x:c r="C77" s="2" t="str">
        <x:v>ChatGPT Pro 5x</x:v>
      </x:c>
      <x:c r="D77" s="17" t="str">
        <x:v>NOK</x:v>
      </x:c>
      <x:c r="E77" s="25" t="n">
        <x:v>952</x:v>
      </x:c>
      <x:c r="F77" s="16" t="n">
        <x:v>696.24</x:v>
      </x:c>
      <x:c r="G77" s="2" t="str">
        <x:v>23天前</x:v>
      </x:c>
      <x:c r="H77" s="2"/>
      <x:c r="I77" s="2"/>
    </x:row>
    <x:row r="78" ht="23" customHeight="1">
      <x:c r="A78" s="19" t="str">
        <x:v>PT</x:v>
      </x:c>
      <x:c r="B78" s="18" t="str">
        <x:v>葡萄牙</x:v>
      </x:c>
      <x:c r="C78" s="18" t="str">
        <x:v>ChatGPT Plus</x:v>
      </x:c>
      <x:c r="D78" s="19" t="str">
        <x:v>EUR</x:v>
      </x:c>
      <x:c r="E78" s="27" t="n">
        <x:v>18.7</x:v>
      </x:c>
      <x:c r="F78" s="20" t="n">
        <x:v>146.31</x:v>
      </x:c>
      <x:c r="G78" s="18" t="str">
        <x:v>23天前</x:v>
      </x:c>
      <x:c r="H78" s="2"/>
      <x:c r="I78" s="2"/>
    </x:row>
    <x:row r="79" ht="23" customHeight="1">
      <x:c r="A79" s="17" t="str">
        <x:v>PT</x:v>
      </x:c>
      <x:c r="B79" s="2" t="str">
        <x:v>葡萄牙</x:v>
      </x:c>
      <x:c r="C79" s="2" t="str">
        <x:v>ChatGPT Pro 5x</x:v>
      </x:c>
      <x:c r="D79" s="17" t="str">
        <x:v>EUR</x:v>
      </x:c>
      <x:c r="E79" s="25" t="n">
        <x:v>83.74</x:v>
      </x:c>
      <x:c r="F79" s="16" t="n">
        <x:v>655.2</x:v>
      </x:c>
      <x:c r="G79" s="2" t="str">
        <x:v>23天前</x:v>
      </x:c>
      <x:c r="H79" s="2"/>
      <x:c r="I79" s="2"/>
    </x:row>
    <x:row r="80" ht="23" customHeight="1">
      <x:c r="A80" s="19" t="str">
        <x:v>SE</x:v>
      </x:c>
      <x:c r="B80" s="18" t="str">
        <x:v>瑞典</x:v>
      </x:c>
      <x:c r="C80" s="18" t="str">
        <x:v>ChatGPT Plus</x:v>
      </x:c>
      <x:c r="D80" s="19" t="str">
        <x:v>SEK</x:v>
      </x:c>
      <x:c r="E80" s="27" t="n">
        <x:v>199.2</x:v>
      </x:c>
      <x:c r="F80" s="20" t="n">
        <x:v>139.68</x:v>
      </x:c>
      <x:c r="G80" s="18" t="str">
        <x:v>23天前</x:v>
      </x:c>
      <x:c r="H80" s="2"/>
      <x:c r="I80" s="2"/>
    </x:row>
    <x:row r="81" ht="23" customHeight="1">
      <x:c r="A81" s="17" t="str">
        <x:v>SE</x:v>
      </x:c>
      <x:c r="B81" s="2" t="str">
        <x:v>瑞典</x:v>
      </x:c>
      <x:c r="C81" s="2" t="str">
        <x:v>ChatGPT Go</x:v>
      </x:c>
      <x:c r="D81" s="17" t="str">
        <x:v>SEK</x:v>
      </x:c>
      <x:c r="E81" s="25" t="n">
        <x:v>68</x:v>
      </x:c>
      <x:c r="F81" s="16" t="n">
        <x:v>47.68</x:v>
      </x:c>
      <x:c r="G81" s="2" t="str">
        <x:v>23天前</x:v>
      </x:c>
      <x:c r="H81" s="2"/>
      <x:c r="I81" s="2"/>
    </x:row>
    <x:row r="82" ht="23" customHeight="1">
      <x:c r="A82" s="19" t="str">
        <x:v>SE</x:v>
      </x:c>
      <x:c r="B82" s="18" t="str">
        <x:v>瑞典</x:v>
      </x:c>
      <x:c r="C82" s="18" t="str">
        <x:v>ChatGPT Pro 5x</x:v>
      </x:c>
      <x:c r="D82" s="19" t="str">
        <x:v>SEK</x:v>
      </x:c>
      <x:c r="E82" s="27" t="n">
        <x:v>896</x:v>
      </x:c>
      <x:c r="F82" s="20" t="n">
        <x:v>628.27</x:v>
      </x:c>
      <x:c r="G82" s="18" t="str">
        <x:v>23天前</x:v>
      </x:c>
      <x:c r="H82" s="2"/>
      <x:c r="I82" s="2"/>
    </x:row>
    <x:row r="83" ht="23" customHeight="1">
      <x:c r="A83" s="17" t="str">
        <x:v>RS</x:v>
      </x:c>
      <x:c r="B83" s="2" t="str">
        <x:v>塞尔维亚</x:v>
      </x:c>
      <x:c r="C83" s="2" t="str">
        <x:v>ChatGPT Go</x:v>
      </x:c>
      <x:c r="D83" s="17" t="str">
        <x:v>EUR</x:v>
      </x:c>
      <x:c r="E83" s="25" t="n">
        <x:v>4.17</x:v>
      </x:c>
      <x:c r="F83" s="16" t="n">
        <x:v>32.63</x:v>
      </x:c>
      <x:c r="G83" s="2" t="str">
        <x:v>23天前</x:v>
      </x:c>
      <x:c r="H83" s="2"/>
      <x:c r="I83" s="2"/>
    </x:row>
    <x:row r="84" ht="23" customHeight="1">
      <x:c r="A84" s="19" t="str">
        <x:v>CY</x:v>
      </x:c>
      <x:c r="B84" s="18" t="str">
        <x:v>塞浦路斯</x:v>
      </x:c>
      <x:c r="C84" s="18" t="str">
        <x:v>ChatGPT Plus</x:v>
      </x:c>
      <x:c r="D84" s="19" t="str">
        <x:v>EUR</x:v>
      </x:c>
      <x:c r="E84" s="27" t="n">
        <x:v>19.33</x:v>
      </x:c>
      <x:c r="F84" s="20" t="n">
        <x:v>151.24</x:v>
      </x:c>
      <x:c r="G84" s="18" t="str">
        <x:v>23天前</x:v>
      </x:c>
      <x:c r="H84" s="2"/>
      <x:c r="I84" s="2"/>
    </x:row>
    <x:row r="85" ht="23" customHeight="1">
      <x:c r="A85" s="17" t="str">
        <x:v>CY</x:v>
      </x:c>
      <x:c r="B85" s="2" t="str">
        <x:v>塞浦路斯</x:v>
      </x:c>
      <x:c r="C85" s="2" t="str">
        <x:v>ChatGPT Go</x:v>
      </x:c>
      <x:c r="D85" s="17" t="str">
        <x:v>EUR</x:v>
      </x:c>
      <x:c r="E85" s="25" t="n">
        <x:v>6.72</x:v>
      </x:c>
      <x:c r="F85" s="16" t="n">
        <x:v>52.58</x:v>
      </x:c>
      <x:c r="G85" s="2" t="str">
        <x:v>23天前</x:v>
      </x:c>
      <x:c r="H85" s="2"/>
      <x:c r="I85" s="2"/>
    </x:row>
    <x:row r="86" ht="23" customHeight="1">
      <x:c r="A86" s="19" t="str">
        <x:v>CY</x:v>
      </x:c>
      <x:c r="B86" s="18" t="str">
        <x:v>塞浦路斯</x:v>
      </x:c>
      <x:c r="C86" s="18" t="str">
        <x:v>ChatGPT Pro 5x</x:v>
      </x:c>
      <x:c r="D86" s="19" t="str">
        <x:v>EUR</x:v>
      </x:c>
      <x:c r="E86" s="27" t="n">
        <x:v>86.55</x:v>
      </x:c>
      <x:c r="F86" s="20" t="n">
        <x:v>677.18</x:v>
      </x:c>
      <x:c r="G86" s="18" t="str">
        <x:v>23天前</x:v>
      </x:c>
      <x:c r="H86" s="2"/>
      <x:c r="I86" s="2"/>
    </x:row>
    <x:row r="87" ht="23" customHeight="1">
      <x:c r="A87" s="17" t="str">
        <x:v>SM</x:v>
      </x:c>
      <x:c r="B87" s="2" t="str">
        <x:v>圣马力诺</x:v>
      </x:c>
      <x:c r="C87" s="2" t="str">
        <x:v>ChatGPT Go</x:v>
      </x:c>
      <x:c r="D87" s="17" t="str">
        <x:v>EUR</x:v>
      </x:c>
      <x:c r="E87" s="25" t="n">
        <x:v>7</x:v>
      </x:c>
      <x:c r="F87" s="16" t="n">
        <x:v>54.77</x:v>
      </x:c>
      <x:c r="G87" s="2" t="str">
        <x:v>23天前</x:v>
      </x:c>
      <x:c r="H87" s="2"/>
      <x:c r="I87" s="2"/>
    </x:row>
    <x:row r="88" ht="23" customHeight="1">
      <x:c r="A88" s="19" t="str">
        <x:v>SK</x:v>
      </x:c>
      <x:c r="B88" s="18" t="str">
        <x:v>斯洛伐克</x:v>
      </x:c>
      <x:c r="C88" s="18" t="str">
        <x:v>ChatGPT Plus</x:v>
      </x:c>
      <x:c r="D88" s="19" t="str">
        <x:v>EUR</x:v>
      </x:c>
      <x:c r="E88" s="27" t="n">
        <x:v>18.7</x:v>
      </x:c>
      <x:c r="F88" s="20" t="n">
        <x:v>146.31</x:v>
      </x:c>
      <x:c r="G88" s="18" t="str">
        <x:v>23天前</x:v>
      </x:c>
      <x:c r="H88" s="2"/>
      <x:c r="I88" s="2"/>
    </x:row>
    <x:row r="89" ht="23" customHeight="1">
      <x:c r="A89" s="17" t="str">
        <x:v>SK</x:v>
      </x:c>
      <x:c r="B89" s="2" t="str">
        <x:v>斯洛伐克</x:v>
      </x:c>
      <x:c r="C89" s="2" t="str">
        <x:v>ChatGPT Go</x:v>
      </x:c>
      <x:c r="D89" s="17" t="str">
        <x:v>EUR</x:v>
      </x:c>
      <x:c r="E89" s="25" t="n">
        <x:v>6.5</x:v>
      </x:c>
      <x:c r="F89" s="16" t="n">
        <x:v>50.86</x:v>
      </x:c>
      <x:c r="G89" s="2" t="str">
        <x:v>23天前</x:v>
      </x:c>
      <x:c r="H89" s="2"/>
      <x:c r="I89" s="2"/>
    </x:row>
    <x:row r="90" ht="23" customHeight="1">
      <x:c r="A90" s="19" t="str">
        <x:v>SK</x:v>
      </x:c>
      <x:c r="B90" s="18" t="str">
        <x:v>斯洛伐克</x:v>
      </x:c>
      <x:c r="C90" s="18" t="str">
        <x:v>ChatGPT Pro 5x</x:v>
      </x:c>
      <x:c r="D90" s="19" t="str">
        <x:v>EUR</x:v>
      </x:c>
      <x:c r="E90" s="27" t="n">
        <x:v>83.74</x:v>
      </x:c>
      <x:c r="F90" s="20" t="n">
        <x:v>655.2</x:v>
      </x:c>
      <x:c r="G90" s="18" t="str">
        <x:v>23天前</x:v>
      </x:c>
      <x:c r="H90" s="2"/>
      <x:c r="I90" s="2"/>
    </x:row>
    <x:row r="91" ht="23" customHeight="1">
      <x:c r="A91" s="17" t="str">
        <x:v>SI</x:v>
      </x:c>
      <x:c r="B91" s="2" t="str">
        <x:v>斯洛文尼亚</x:v>
      </x:c>
      <x:c r="C91" s="2" t="str">
        <x:v>ChatGPT Plus</x:v>
      </x:c>
      <x:c r="D91" s="17" t="str">
        <x:v>EUR</x:v>
      </x:c>
      <x:c r="E91" s="25" t="n">
        <x:v>18.85</x:v>
      </x:c>
      <x:c r="F91" s="16" t="n">
        <x:v>147.49</x:v>
      </x:c>
      <x:c r="G91" s="2" t="str">
        <x:v>23天前</x:v>
      </x:c>
      <x:c r="H91" s="2"/>
      <x:c r="I91" s="2"/>
    </x:row>
    <x:row r="92" ht="23" customHeight="1">
      <x:c r="A92" s="19" t="str">
        <x:v>SI</x:v>
      </x:c>
      <x:c r="B92" s="18" t="str">
        <x:v>斯洛文尼亚</x:v>
      </x:c>
      <x:c r="C92" s="18" t="str">
        <x:v>ChatGPT Go</x:v>
      </x:c>
      <x:c r="D92" s="19" t="str">
        <x:v>EUR</x:v>
      </x:c>
      <x:c r="E92" s="27" t="n">
        <x:v>6.56</x:v>
      </x:c>
      <x:c r="F92" s="20" t="n">
        <x:v>51.33</x:v>
      </x:c>
      <x:c r="G92" s="18" t="str">
        <x:v>23天前</x:v>
      </x:c>
      <x:c r="H92" s="2"/>
      <x:c r="I92" s="2"/>
    </x:row>
    <x:row r="93" ht="23" customHeight="1">
      <x:c r="A93" s="17" t="str">
        <x:v>SI</x:v>
      </x:c>
      <x:c r="B93" s="2" t="str">
        <x:v>斯洛文尼亚</x:v>
      </x:c>
      <x:c r="C93" s="2" t="str">
        <x:v>ChatGPT Pro 5x</x:v>
      </x:c>
      <x:c r="D93" s="17" t="str">
        <x:v>EUR</x:v>
      </x:c>
      <x:c r="E93" s="25" t="n">
        <x:v>84.43</x:v>
      </x:c>
      <x:c r="F93" s="16" t="n">
        <x:v>660.59</x:v>
      </x:c>
      <x:c r="G93" s="2" t="str">
        <x:v>23天前</x:v>
      </x:c>
      <x:c r="H93" s="2"/>
      <x:c r="I93" s="2"/>
    </x:row>
    <x:row r="94" ht="23" customHeight="1">
      <x:c r="A94" s="19" t="str">
        <x:v>UA</x:v>
      </x:c>
      <x:c r="B94" s="18" t="str">
        <x:v>乌克兰</x:v>
      </x:c>
      <x:c r="C94" s="18" t="str">
        <x:v>ChatGPT Plus</x:v>
      </x:c>
      <x:c r="D94" s="19" t="str">
        <x:v>USD</x:v>
      </x:c>
      <x:c r="E94" s="27" t="n">
        <x:v>20</x:v>
      </x:c>
      <x:c r="F94" s="20" t="n">
        <x:v>134.51</x:v>
      </x:c>
      <x:c r="G94" s="18" t="str">
        <x:v>23天前</x:v>
      </x:c>
      <x:c r="H94" s="2"/>
      <x:c r="I94" s="2"/>
    </x:row>
    <x:row r="95" ht="23" customHeight="1">
      <x:c r="A95" s="17" t="str">
        <x:v>UA</x:v>
      </x:c>
      <x:c r="B95" s="2" t="str">
        <x:v>乌克兰</x:v>
      </x:c>
      <x:c r="C95" s="2" t="str">
        <x:v>ChatGPT Pro 5x</x:v>
      </x:c>
      <x:c r="D95" s="17" t="str">
        <x:v>USD</x:v>
      </x:c>
      <x:c r="E95" s="25" t="n">
        <x:v>100</x:v>
      </x:c>
      <x:c r="F95" s="16" t="n">
        <x:v>672.55</x:v>
      </x:c>
      <x:c r="G95" s="2" t="str">
        <x:v>23天前</x:v>
      </x:c>
      <x:c r="H95" s="2"/>
      <x:c r="I95" s="2"/>
    </x:row>
    <x:row r="96" ht="23" customHeight="1">
      <x:c r="A96" s="19" t="str">
        <x:v>ES</x:v>
      </x:c>
      <x:c r="B96" s="18" t="str">
        <x:v>西班牙</x:v>
      </x:c>
      <x:c r="C96" s="18" t="str">
        <x:v>ChatGPT Plus</x:v>
      </x:c>
      <x:c r="D96" s="19" t="str">
        <x:v>EUR</x:v>
      </x:c>
      <x:c r="E96" s="27" t="n">
        <x:v>19.01</x:v>
      </x:c>
      <x:c r="F96" s="20" t="n">
        <x:v>148.74</x:v>
      </x:c>
      <x:c r="G96" s="18" t="str">
        <x:v>23天前</x:v>
      </x:c>
      <x:c r="H96" s="2"/>
      <x:c r="I96" s="2"/>
    </x:row>
    <x:row r="97" ht="23" customHeight="1">
      <x:c r="A97" s="17" t="str">
        <x:v>ES</x:v>
      </x:c>
      <x:c r="B97" s="2" t="str">
        <x:v>西班牙</x:v>
      </x:c>
      <x:c r="C97" s="2" t="str">
        <x:v>ChatGPT Go</x:v>
      </x:c>
      <x:c r="D97" s="17" t="str">
        <x:v>EUR</x:v>
      </x:c>
      <x:c r="E97" s="25" t="n">
        <x:v>6.61</x:v>
      </x:c>
      <x:c r="F97" s="16" t="n">
        <x:v>51.72</x:v>
      </x:c>
      <x:c r="G97" s="2" t="str">
        <x:v>23天前</x:v>
      </x:c>
      <x:c r="H97" s="2"/>
      <x:c r="I97" s="2"/>
    </x:row>
    <x:row r="98" ht="23" customHeight="1">
      <x:c r="A98" s="19" t="str">
        <x:v>ES</x:v>
      </x:c>
      <x:c r="B98" s="18" t="str">
        <x:v>西班牙</x:v>
      </x:c>
      <x:c r="C98" s="18" t="str">
        <x:v>ChatGPT Pro 5x</x:v>
      </x:c>
      <x:c r="D98" s="19" t="str">
        <x:v>EUR</x:v>
      </x:c>
      <x:c r="E98" s="27" t="n">
        <x:v>85.12</x:v>
      </x:c>
      <x:c r="F98" s="20" t="n">
        <x:v>665.99</x:v>
      </x:c>
      <x:c r="G98" s="18" t="str">
        <x:v>23天前</x:v>
      </x:c>
      <x:c r="H98" s="2"/>
      <x:c r="I98" s="2"/>
    </x:row>
    <x:row r="99" ht="23" customHeight="1">
      <x:c r="A99" s="17" t="str">
        <x:v>GR</x:v>
      </x:c>
      <x:c r="B99" s="2" t="str">
        <x:v>希腊</x:v>
      </x:c>
      <x:c r="C99" s="2" t="str">
        <x:v>ChatGPT Plus</x:v>
      </x:c>
      <x:c r="D99" s="17" t="str">
        <x:v>EUR</x:v>
      </x:c>
      <x:c r="E99" s="25" t="n">
        <x:v>18.55</x:v>
      </x:c>
      <x:c r="F99" s="16" t="n">
        <x:v>145.14</x:v>
      </x:c>
      <x:c r="G99" s="2" t="str">
        <x:v>23天前</x:v>
      </x:c>
      <x:c r="H99" s="2"/>
      <x:c r="I99" s="2"/>
    </x:row>
    <x:row r="100" ht="23" customHeight="1">
      <x:c r="A100" s="19" t="str">
        <x:v>GR</x:v>
      </x:c>
      <x:c r="B100" s="18" t="str">
        <x:v>希腊</x:v>
      </x:c>
      <x:c r="C100" s="18" t="str">
        <x:v>ChatGPT Go</x:v>
      </x:c>
      <x:c r="D100" s="19" t="str">
        <x:v>EUR</x:v>
      </x:c>
      <x:c r="E100" s="27" t="n">
        <x:v>6.45</x:v>
      </x:c>
      <x:c r="F100" s="20" t="n">
        <x:v>50.47</x:v>
      </x:c>
      <x:c r="G100" s="18" t="str">
        <x:v>23天前</x:v>
      </x:c>
      <x:c r="H100" s="2"/>
      <x:c r="I100" s="2"/>
    </x:row>
    <x:row r="101" ht="23" customHeight="1">
      <x:c r="A101" s="17" t="str">
        <x:v>GR</x:v>
      </x:c>
      <x:c r="B101" s="2" t="str">
        <x:v>希腊</x:v>
      </x:c>
      <x:c r="C101" s="2" t="str">
        <x:v>ChatGPT Pro 5x</x:v>
      </x:c>
      <x:c r="D101" s="17" t="str">
        <x:v>EUR</x:v>
      </x:c>
      <x:c r="E101" s="25" t="n">
        <x:v>83.06</x:v>
      </x:c>
      <x:c r="F101" s="16" t="n">
        <x:v>649.88</x:v>
      </x:c>
      <x:c r="G101" s="2" t="str">
        <x:v>23天前</x:v>
      </x:c>
      <x:c r="H101" s="2"/>
      <x:c r="I101" s="2"/>
    </x:row>
    <x:row r="102" ht="23" customHeight="1">
      <x:c r="A102" s="19" t="str">
        <x:v>HU</x:v>
      </x:c>
      <x:c r="B102" s="18" t="str">
        <x:v>匈牙利</x:v>
      </x:c>
      <x:c r="C102" s="18" t="str">
        <x:v>ChatGPT Plus</x:v>
      </x:c>
      <x:c r="D102" s="19" t="str">
        <x:v>HUF</x:v>
      </x:c>
      <x:c r="E102" s="27" t="n">
        <x:v>7078.74</x:v>
      </x:c>
      <x:c r="F102" s="20" t="n">
        <x:v>152.28</x:v>
      </x:c>
      <x:c r="G102" s="18" t="str">
        <x:v>23天前</x:v>
      </x:c>
      <x:c r="H102" s="2"/>
      <x:c r="I102" s="2"/>
    </x:row>
    <x:row r="103" ht="23" customHeight="1">
      <x:c r="A103" s="17" t="str">
        <x:v>HU</x:v>
      </x:c>
      <x:c r="B103" s="2" t="str">
        <x:v>匈牙利</x:v>
      </x:c>
      <x:c r="C103" s="2" t="str">
        <x:v>ChatGPT Go</x:v>
      </x:c>
      <x:c r="D103" s="17" t="str">
        <x:v>HUF</x:v>
      </x:c>
      <x:c r="E103" s="25" t="n">
        <x:v>2354.33</x:v>
      </x:c>
      <x:c r="F103" s="16" t="n">
        <x:v>50.65</x:v>
      </x:c>
      <x:c r="G103" s="2" t="str">
        <x:v>23天前</x:v>
      </x:c>
      <x:c r="H103" s="2"/>
      <x:c r="I103" s="2"/>
    </x:row>
    <x:row r="104" ht="23" customHeight="1">
      <x:c r="A104" s="19" t="str">
        <x:v>HU</x:v>
      </x:c>
      <x:c r="B104" s="18" t="str">
        <x:v>匈牙利</x:v>
      </x:c>
      <x:c r="C104" s="18" t="str">
        <x:v>ChatGPT Pro 5x</x:v>
      </x:c>
      <x:c r="D104" s="19" t="str">
        <x:v>HUF</x:v>
      </x:c>
      <x:c r="E104" s="27" t="n">
        <x:v>31881.89</x:v>
      </x:c>
      <x:c r="F104" s="20" t="n">
        <x:v>685.86</x:v>
      </x:c>
      <x:c r="G104" s="18" t="str">
        <x:v>23天前</x:v>
      </x:c>
      <x:c r="H104" s="2"/>
      <x:c r="I104" s="2"/>
    </x:row>
    <x:row r="105" ht="23" customHeight="1">
      <x:c r="A105" s="17" t="str">
        <x:v>IT</x:v>
      </x:c>
      <x:c r="B105" s="2" t="str">
        <x:v>意大利</x:v>
      </x:c>
      <x:c r="C105" s="2" t="str">
        <x:v>ChatGPT Plus</x:v>
      </x:c>
      <x:c r="D105" s="17" t="str">
        <x:v>EUR</x:v>
      </x:c>
      <x:c r="E105" s="25" t="n">
        <x:v>18.85</x:v>
      </x:c>
      <x:c r="F105" s="16" t="n">
        <x:v>147.49</x:v>
      </x:c>
      <x:c r="G105" s="2" t="str">
        <x:v>23天前</x:v>
      </x:c>
      <x:c r="H105" s="2"/>
      <x:c r="I105" s="2"/>
    </x:row>
    <x:row r="106" ht="23" customHeight="1">
      <x:c r="A106" s="19" t="str">
        <x:v>IT</x:v>
      </x:c>
      <x:c r="B106" s="18" t="str">
        <x:v>意大利</x:v>
      </x:c>
      <x:c r="C106" s="18" t="str">
        <x:v>ChatGPT Go</x:v>
      </x:c>
      <x:c r="D106" s="19" t="str">
        <x:v>EUR</x:v>
      </x:c>
      <x:c r="E106" s="27" t="n">
        <x:v>6.56</x:v>
      </x:c>
      <x:c r="F106" s="20" t="n">
        <x:v>51.33</x:v>
      </x:c>
      <x:c r="G106" s="18" t="str">
        <x:v>23天前</x:v>
      </x:c>
      <x:c r="H106" s="2"/>
      <x:c r="I106" s="2"/>
    </x:row>
    <x:row r="107" ht="23" customHeight="1">
      <x:c r="A107" s="17" t="str">
        <x:v>IT</x:v>
      </x:c>
      <x:c r="B107" s="2" t="str">
        <x:v>意大利</x:v>
      </x:c>
      <x:c r="C107" s="2" t="str">
        <x:v>ChatGPT Pro 5x</x:v>
      </x:c>
      <x:c r="D107" s="17" t="str">
        <x:v>EUR</x:v>
      </x:c>
      <x:c r="E107" s="25" t="n">
        <x:v>84.43</x:v>
      </x:c>
      <x:c r="F107" s="16" t="n">
        <x:v>660.59</x:v>
      </x:c>
      <x:c r="G107" s="2" t="str">
        <x:v>23天前</x:v>
      </x:c>
      <x:c r="H107" s="2"/>
      <x:c r="I107" s="2"/>
    </x:row>
    <x:row r="108" ht="23" customHeight="1">
      <x:c r="A108" s="19" t="str">
        <x:v>GB</x:v>
      </x:c>
      <x:c r="B108" s="18" t="str">
        <x:v>英国</x:v>
      </x:c>
      <x:c r="C108" s="18" t="str">
        <x:v>ChatGPT Plus</x:v>
      </x:c>
      <x:c r="D108" s="19" t="str">
        <x:v>GBP</x:v>
      </x:c>
      <x:c r="E108" s="27" t="n">
        <x:v>16.67</x:v>
      </x:c>
      <x:c r="F108" s="20" t="n">
        <x:v>151.91</x:v>
      </x:c>
      <x:c r="G108" s="18" t="str">
        <x:v>23天前</x:v>
      </x:c>
      <x:c r="H108" s="2"/>
      <x:c r="I108" s="2"/>
    </x:row>
    <x:row r="109" ht="23" customHeight="1">
      <x:c r="A109" s="17" t="str">
        <x:v>GB</x:v>
      </x:c>
      <x:c r="B109" s="2" t="str">
        <x:v>英国</x:v>
      </x:c>
      <x:c r="C109" s="2" t="str">
        <x:v>ChatGPT Go</x:v>
      </x:c>
      <x:c r="D109" s="17" t="str">
        <x:v>GBP</x:v>
      </x:c>
      <x:c r="E109" s="25" t="n">
        <x:v>5.83</x:v>
      </x:c>
      <x:c r="F109" s="16" t="n">
        <x:v>53.13</x:v>
      </x:c>
      <x:c r="G109" s="2" t="str">
        <x:v>23天前</x:v>
      </x:c>
      <x:c r="H109" s="2"/>
      <x:c r="I109" s="2"/>
    </x:row>
    <x:row r="110" ht="23" customHeight="1">
      <x:c r="A110" s="19" t="str">
        <x:v>GB</x:v>
      </x:c>
      <x:c r="B110" s="18" t="str">
        <x:v>英国</x:v>
      </x:c>
      <x:c r="C110" s="18" t="str">
        <x:v>ChatGPT Pro 5x</x:v>
      </x:c>
      <x:c r="D110" s="19" t="str">
        <x:v>GBP</x:v>
      </x:c>
      <x:c r="E110" s="27" t="n">
        <x:v>74.17</x:v>
      </x:c>
      <x:c r="F110" s="20" t="n">
        <x:v>675.89</x:v>
      </x:c>
      <x:c r="G110" s="18" t="str">
        <x:v>23天前</x:v>
      </x:c>
      <x:c r="H110" s="2"/>
      <x:c r="I110" s="2"/>
    </x:row>
    <x:row r="111" ht="23" customHeight="1">
      <x:c r="A111" s="17" t="str">
        <x:v>AZ</x:v>
      </x:c>
      <x:c r="B111" s="2" t="str">
        <x:v>阿塞拜疆</x:v>
      </x:c>
      <x:c r="C111" s="2" t="str">
        <x:v>ChatGPT Plus</x:v>
      </x:c>
      <x:c r="D111" s="17" t="str">
        <x:v>USD</x:v>
      </x:c>
      <x:c r="E111" s="25" t="n">
        <x:v>20</x:v>
      </x:c>
      <x:c r="F111" s="16" t="n">
        <x:v>134.51</x:v>
      </x:c>
      <x:c r="G111" s="2" t="str">
        <x:v>23天前</x:v>
      </x:c>
      <x:c r="H111" s="2"/>
      <x:c r="I111" s="2"/>
    </x:row>
    <x:row r="112" ht="23" customHeight="1">
      <x:c r="A112" s="19" t="str">
        <x:v>AZ</x:v>
      </x:c>
      <x:c r="B112" s="18" t="str">
        <x:v>阿塞拜疆</x:v>
      </x:c>
      <x:c r="C112" s="18" t="str">
        <x:v>ChatGPT Pro 5x</x:v>
      </x:c>
      <x:c r="D112" s="19" t="str">
        <x:v>USD</x:v>
      </x:c>
      <x:c r="E112" s="27" t="n">
        <x:v>100</x:v>
      </x:c>
      <x:c r="F112" s="20" t="n">
        <x:v>672.55</x:v>
      </x:c>
      <x:c r="G112" s="18" t="str">
        <x:v>23天前</x:v>
      </x:c>
      <x:c r="H112" s="2"/>
      <x:c r="I112" s="2"/>
    </x:row>
    <x:row r="113" ht="23" customHeight="1">
      <x:c r="A113" s="17" t="str">
        <x:v>GE</x:v>
      </x:c>
      <x:c r="B113" s="2" t="str">
        <x:v>格鲁吉亚</x:v>
      </x:c>
      <x:c r="C113" s="2" t="str">
        <x:v>ChatGPT Plus</x:v>
      </x:c>
      <x:c r="D113" s="17" t="str">
        <x:v>USD</x:v>
      </x:c>
      <x:c r="E113" s="25" t="n">
        <x:v>20</x:v>
      </x:c>
      <x:c r="F113" s="16" t="n">
        <x:v>134.51</x:v>
      </x:c>
      <x:c r="G113" s="2" t="str">
        <x:v>23天前</x:v>
      </x:c>
      <x:c r="H113" s="2"/>
      <x:c r="I113" s="2"/>
    </x:row>
    <x:row r="114" ht="23" customHeight="1">
      <x:c r="A114" s="19" t="str">
        <x:v>GE</x:v>
      </x:c>
      <x:c r="B114" s="18" t="str">
        <x:v>格鲁吉亚</x:v>
      </x:c>
      <x:c r="C114" s="18" t="str">
        <x:v>ChatGPT Pro 5x</x:v>
      </x:c>
      <x:c r="D114" s="19" t="str">
        <x:v>USD</x:v>
      </x:c>
      <x:c r="E114" s="27" t="n">
        <x:v>100</x:v>
      </x:c>
      <x:c r="F114" s="20" t="n">
        <x:v>672.55</x:v>
      </x:c>
      <x:c r="G114" s="18" t="str">
        <x:v>23天前</x:v>
      </x:c>
      <x:c r="H114" s="2"/>
      <x:c r="I114" s="2"/>
    </x:row>
    <x:row r="115" ht="23" customHeight="1">
      <x:c r="A115" s="17" t="str">
        <x:v>KZ</x:v>
      </x:c>
      <x:c r="B115" s="2" t="str">
        <x:v>哈萨克斯坦</x:v>
      </x:c>
      <x:c r="C115" s="2" t="str">
        <x:v>ChatGPT Plus</x:v>
      </x:c>
      <x:c r="D115" s="17" t="str">
        <x:v>KZT</x:v>
      </x:c>
      <x:c r="E115" s="25" t="n">
        <x:v>8919.64</x:v>
      </x:c>
      <x:c r="F115" s="16" t="n">
        <x:v>132</x:v>
      </x:c>
      <x:c r="G115" s="2" t="str">
        <x:v>23天前</x:v>
      </x:c>
      <x:c r="H115" s="2"/>
      <x:c r="I115" s="2"/>
    </x:row>
    <x:row r="116" ht="23" customHeight="1">
      <x:c r="A116" s="19" t="str">
        <x:v>KZ</x:v>
      </x:c>
      <x:c r="B116" s="18" t="str">
        <x:v>哈萨克斯坦</x:v>
      </x:c>
      <x:c r="C116" s="18" t="str">
        <x:v>ChatGPT Go</x:v>
      </x:c>
      <x:c r="D116" s="19" t="str">
        <x:v>KZT</x:v>
      </x:c>
      <x:c r="E116" s="27" t="n">
        <x:v>2922.41</x:v>
      </x:c>
      <x:c r="F116" s="20" t="n">
        <x:v>43.25</x:v>
      </x:c>
      <x:c r="G116" s="18" t="str">
        <x:v>23天前</x:v>
      </x:c>
      <x:c r="H116" s="2"/>
      <x:c r="I116" s="2"/>
    </x:row>
    <x:row r="117" ht="23" customHeight="1">
      <x:c r="A117" s="17" t="str">
        <x:v>KZ</x:v>
      </x:c>
      <x:c r="B117" s="2" t="str">
        <x:v>哈萨克斯坦</x:v>
      </x:c>
      <x:c r="C117" s="2" t="str">
        <x:v>ChatGPT Pro 5x</x:v>
      </x:c>
      <x:c r="D117" s="17" t="str">
        <x:v>KZT</x:v>
      </x:c>
      <x:c r="E117" s="25" t="n">
        <x:v>49098.21</x:v>
      </x:c>
      <x:c r="F117" s="16" t="n">
        <x:v>726.58</x:v>
      </x:c>
      <x:c r="G117" s="2" t="str">
        <x:v>23天前</x:v>
      </x:c>
      <x:c r="H117" s="2"/>
      <x:c r="I117" s="2"/>
    </x:row>
    <x:row r="118" ht="23" customHeight="1">
      <x:c r="A118" s="19" t="str">
        <x:v>TR</x:v>
      </x:c>
      <x:c r="B118" s="18" t="str">
        <x:v>土耳其</x:v>
      </x:c>
      <x:c r="C118" s="18" t="str">
        <x:v>ChatGPT Plus</x:v>
      </x:c>
      <x:c r="D118" s="19" t="str">
        <x:v>USD</x:v>
      </x:c>
      <x:c r="E118" s="27" t="n">
        <x:v>20</x:v>
      </x:c>
      <x:c r="F118" s="20" t="n">
        <x:v>134.51</x:v>
      </x:c>
      <x:c r="G118" s="18" t="str">
        <x:v>23天前</x:v>
      </x:c>
      <x:c r="H118" s="2"/>
      <x:c r="I118" s="2"/>
    </x:row>
    <x:row r="119" ht="23" customHeight="1">
      <x:c r="A119" s="17" t="str">
        <x:v>TR</x:v>
      </x:c>
      <x:c r="B119" s="2" t="str">
        <x:v>土耳其</x:v>
      </x:c>
      <x:c r="C119" s="2" t="str">
        <x:v>ChatGPT Pro 5x</x:v>
      </x:c>
      <x:c r="D119" s="17" t="str">
        <x:v>USD</x:v>
      </x:c>
      <x:c r="E119" s="25" t="n">
        <x:v>100</x:v>
      </x:c>
      <x:c r="F119" s="16" t="n">
        <x:v>672.55</x:v>
      </x:c>
      <x:c r="G119" s="2" t="str">
        <x:v>23天前</x:v>
      </x:c>
      <x:c r="H119" s="2"/>
      <x:c r="I119" s="2"/>
    </x:row>
    <x:row r="120" ht="23" customHeight="1">
      <x:c r="A120" s="19" t="str">
        <x:v>AM</x:v>
      </x:c>
      <x:c r="B120" s="18" t="str">
        <x:v>亚美尼亚</x:v>
      </x:c>
      <x:c r="C120" s="18" t="str">
        <x:v>ChatGPT Plus</x:v>
      </x:c>
      <x:c r="D120" s="19" t="str">
        <x:v>USD</x:v>
      </x:c>
      <x:c r="E120" s="27" t="n">
        <x:v>20</x:v>
      </x:c>
      <x:c r="F120" s="20" t="n">
        <x:v>134.51</x:v>
      </x:c>
      <x:c r="G120" s="18" t="str">
        <x:v>23天前</x:v>
      </x:c>
      <x:c r="H120" s="2"/>
      <x:c r="I120" s="2"/>
    </x:row>
    <x:row r="121" ht="23" customHeight="1">
      <x:c r="A121" s="17" t="str">
        <x:v>AM</x:v>
      </x:c>
      <x:c r="B121" s="2" t="str">
        <x:v>亚美尼亚</x:v>
      </x:c>
      <x:c r="C121" s="2" t="str">
        <x:v>ChatGPT Pro 5x</x:v>
      </x:c>
      <x:c r="D121" s="17" t="str">
        <x:v>USD</x:v>
      </x:c>
      <x:c r="E121" s="25" t="n">
        <x:v>100</x:v>
      </x:c>
      <x:c r="F121" s="16" t="n">
        <x:v>672.55</x:v>
      </x:c>
      <x:c r="G121" s="2" t="str">
        <x:v>23天前</x:v>
      </x:c>
      <x:c r="H121" s="2"/>
      <x:c r="I121" s="2"/>
    </x:row>
    <x:row r="122" ht="23" customHeight="1">
      <x:c r="A122" s="19" t="str">
        <x:v>XK</x:v>
      </x:c>
      <x:c r="B122" s="18" t="str">
        <x:v>科索沃</x:v>
      </x:c>
      <x:c r="C122" s="18" t="str">
        <x:v>ChatGPT Go</x:v>
      </x:c>
      <x:c r="D122" s="19" t="str">
        <x:v>EUR</x:v>
      </x:c>
      <x:c r="E122" s="27" t="n">
        <x:v>7</x:v>
      </x:c>
      <x:c r="F122" s="20" t="n">
        <x:v>54.77</x:v>
      </x:c>
      <x:c r="G122" s="18" t="str">
        <x:v>23天前</x:v>
      </x:c>
      <x:c r="H122" s="2"/>
      <x:c r="I122" s="2"/>
    </x:row>
    <x:row r="123" ht="23" customHeight="1">
      <x:c r="A123" s="17" t="str">
        <x:v>FO</x:v>
      </x:c>
      <x:c r="B123" s="2" t="str">
        <x:v>法罗群岛</x:v>
      </x:c>
      <x:c r="C123" s="2" t="str">
        <x:v>ChatGPT Plus</x:v>
      </x:c>
      <x:c r="D123" s="17" t="str">
        <x:v>USD</x:v>
      </x:c>
      <x:c r="E123" s="25" t="n">
        <x:v>20</x:v>
      </x:c>
      <x:c r="F123" s="16" t="n">
        <x:v>134.51</x:v>
      </x:c>
      <x:c r="G123" s="2" t="str">
        <x:v>23天前</x:v>
      </x:c>
      <x:c r="H123" s="2"/>
      <x:c r="I123" s="2"/>
    </x:row>
    <x:row r="124" ht="23" customHeight="1">
      <x:c r="A124" s="19" t="str">
        <x:v>FO</x:v>
      </x:c>
      <x:c r="B124" s="18" t="str">
        <x:v>法罗群岛</x:v>
      </x:c>
      <x:c r="C124" s="18" t="str">
        <x:v>ChatGPT Pro 5x</x:v>
      </x:c>
      <x:c r="D124" s="19" t="str">
        <x:v>USD</x:v>
      </x:c>
      <x:c r="E124" s="27" t="n">
        <x:v>100</x:v>
      </x:c>
      <x:c r="F124" s="20" t="n">
        <x:v>672.55</x:v>
      </x:c>
      <x:c r="G124" s="18" t="str">
        <x:v>23天前</x:v>
      </x:c>
      <x:c r="H124" s="2"/>
      <x:c r="I124" s="2"/>
    </x:row>
    <x:row r="125" ht="23" customHeight="1">
      <x:c r="A125" s="17" t="str">
        <x:v>GG</x:v>
      </x:c>
      <x:c r="B125" s="2" t="str">
        <x:v>根西岛</x:v>
      </x:c>
      <x:c r="C125" s="2" t="str">
        <x:v>ChatGPT Go</x:v>
      </x:c>
      <x:c r="D125" s="17" t="str">
        <x:v>GBP</x:v>
      </x:c>
      <x:c r="E125" s="25" t="n">
        <x:v>6</x:v>
      </x:c>
      <x:c r="F125" s="16" t="n">
        <x:v>54.68</x:v>
      </x:c>
      <x:c r="G125" s="2" t="str">
        <x:v>23天前</x:v>
      </x:c>
      <x:c r="H125" s="2"/>
      <x:c r="I125" s="2"/>
    </x:row>
    <x:row r="126" ht="23" customHeight="1">
      <x:c r="A126" s="19" t="str">
        <x:v>IM</x:v>
      </x:c>
      <x:c r="B126" s="18" t="str">
        <x:v>马恩岛</x:v>
      </x:c>
      <x:c r="C126" s="18" t="str">
        <x:v>ChatGPT Go</x:v>
      </x:c>
      <x:c r="D126" s="19" t="str">
        <x:v>GBP</x:v>
      </x:c>
      <x:c r="E126" s="27" t="n">
        <x:v>6</x:v>
      </x:c>
      <x:c r="F126" s="20" t="n">
        <x:v>54.68</x:v>
      </x:c>
      <x:c r="G126" s="18" t="str">
        <x:v>23天前</x:v>
      </x:c>
      <x:c r="H126" s="2"/>
      <x:c r="I126" s="2"/>
    </x:row>
    <x:row r="127" ht="23" customHeight="1">
      <x:c r="A127" s="17" t="str">
        <x:v>SJ</x:v>
      </x:c>
      <x:c r="B127" s="2" t="str">
        <x:v>斯瓦尔巴和扬马延</x:v>
      </x:c>
      <x:c r="C127" s="2" t="str">
        <x:v>ChatGPT Plus</x:v>
      </x:c>
      <x:c r="D127" s="17" t="str">
        <x:v>USD</x:v>
      </x:c>
      <x:c r="E127" s="25" t="n">
        <x:v>20</x:v>
      </x:c>
      <x:c r="F127" s="16" t="n">
        <x:v>134.51</x:v>
      </x:c>
      <x:c r="G127" s="2" t="str">
        <x:v>23天前</x:v>
      </x:c>
      <x:c r="H127" s="2"/>
      <x:c r="I127" s="2"/>
    </x:row>
    <x:row r="128" ht="23" customHeight="1">
      <x:c r="A128" s="19" t="str">
        <x:v>SJ</x:v>
      </x:c>
      <x:c r="B128" s="18" t="str">
        <x:v>斯瓦尔巴和扬马延</x:v>
      </x:c>
      <x:c r="C128" s="18" t="str">
        <x:v>ChatGPT Pro 5x</x:v>
      </x:c>
      <x:c r="D128" s="19" t="str">
        <x:v>USD</x:v>
      </x:c>
      <x:c r="E128" s="27" t="n">
        <x:v>100</x:v>
      </x:c>
      <x:c r="F128" s="20" t="n">
        <x:v>672.55</x:v>
      </x:c>
      <x:c r="G128" s="18" t="str">
        <x:v>23天前</x:v>
      </x:c>
      <x:c r="H128" s="2"/>
      <x:c r="I128" s="2"/>
    </x:row>
    <x:row r="129" ht="23" customHeight="1">
      <x:c r="A129" s="17" t="str">
        <x:v>JE</x:v>
      </x:c>
      <x:c r="B129" s="2" t="str">
        <x:v>泽西岛</x:v>
      </x:c>
      <x:c r="C129" s="2" t="str">
        <x:v>ChatGPT Go</x:v>
      </x:c>
      <x:c r="D129" s="17" t="str">
        <x:v>GBP</x:v>
      </x:c>
      <x:c r="E129" s="25" t="n">
        <x:v>6</x:v>
      </x:c>
      <x:c r="F129" s="16" t="n">
        <x:v>54.68</x:v>
      </x:c>
      <x:c r="G129" s="2" t="str">
        <x:v>23天前</x:v>
      </x:c>
      <x:c r="H129" s="2"/>
      <x:c r="I129" s="2"/>
    </x:row>
  </x:sheetData>
  <x:pageMargins left="0.7" right="0.7" top="0.75" bottom="0.75" header="0.3" footer="0.3"/>
  <x:tableParts count="1">
    <x:tablePart xmlns:r="http://schemas.openxmlformats.org/officeDocument/2006/relationships" r:id="Rb2d120d09cb0417b"/>
  </x:tableParts>
</x:worksheet>
</file>